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tabRatio="818" activeTab="0"/>
  </bookViews>
  <sheets>
    <sheet name="Repetidores Continentais VHF" sheetId="1" r:id="rId1"/>
    <sheet name="Repetidores Continentais UHF" sheetId="2" r:id="rId2"/>
    <sheet name="Rep.  Continentais VHF Digitais" sheetId="3" r:id="rId3"/>
    <sheet name="Rep. Continentais UHF Digitais" sheetId="4" r:id="rId4"/>
    <sheet name="Rep. VHF Madeira" sheetId="5" r:id="rId5"/>
    <sheet name="Rep. UHF Madeira" sheetId="6" r:id="rId6"/>
    <sheet name="Rep. Açores VHF" sheetId="7" r:id="rId7"/>
    <sheet name="Rep. Açores UHF" sheetId="8" r:id="rId8"/>
    <sheet name="Rep Açores UHF - D-Star" sheetId="9" r:id="rId9"/>
    <sheet name="Rep. Continentais 1200 MHz" sheetId="10" r:id="rId10"/>
    <sheet name="Rep. Continentais 50 MHz" sheetId="11" r:id="rId11"/>
    <sheet name="Rep Continentais Banda Cruzada" sheetId="12" r:id="rId12"/>
    <sheet name="APRS Igate Digirepeaters" sheetId="13" r:id="rId13"/>
    <sheet name="Balizas Beacons" sheetId="14" r:id="rId14"/>
  </sheets>
  <definedNames/>
  <calcPr fullCalcOnLoad="1"/>
</workbook>
</file>

<file path=xl/sharedStrings.xml><?xml version="1.0" encoding="utf-8"?>
<sst xmlns="http://schemas.openxmlformats.org/spreadsheetml/2006/main" count="2122" uniqueCount="1060">
  <si>
    <t>Canal</t>
  </si>
  <si>
    <t>Tx Rpt(MHz)</t>
  </si>
  <si>
    <t>Rx Rpt(MHz)</t>
  </si>
  <si>
    <t>Tom</t>
  </si>
  <si>
    <t>DesEmi</t>
  </si>
  <si>
    <t>Latitude N</t>
  </si>
  <si>
    <t>Longitude W</t>
  </si>
  <si>
    <t>QTH</t>
  </si>
  <si>
    <t>Localização</t>
  </si>
  <si>
    <t>Indicativo</t>
  </si>
  <si>
    <t>PAR</t>
  </si>
  <si>
    <t>Titular</t>
  </si>
  <si>
    <t>RV48</t>
  </si>
  <si>
    <t>11K0F3E</t>
  </si>
  <si>
    <t>40 19 17,30</t>
  </si>
  <si>
    <t>07 36 51,83</t>
  </si>
  <si>
    <t>IN60eh</t>
  </si>
  <si>
    <t>Torre – Serra da Estrela</t>
  </si>
  <si>
    <t>CQ0VSE</t>
  </si>
  <si>
    <t>ARBA</t>
  </si>
  <si>
    <t>38 42 23,31</t>
  </si>
  <si>
    <t>09 25 59,25</t>
  </si>
  <si>
    <t>IM58gq</t>
  </si>
  <si>
    <t>Cascais</t>
  </si>
  <si>
    <t>REP</t>
  </si>
  <si>
    <t>RV49</t>
  </si>
  <si>
    <t>39 32 57,81</t>
  </si>
  <si>
    <t>08 52 02,32</t>
  </si>
  <si>
    <t>IM59nn</t>
  </si>
  <si>
    <t>Serra dos Candeeiros</t>
  </si>
  <si>
    <t>CQ0VCD</t>
  </si>
  <si>
    <t>ARAL</t>
  </si>
  <si>
    <t>RV50</t>
  </si>
  <si>
    <t>41 48 15,46</t>
  </si>
  <si>
    <t>08 41 37,93</t>
  </si>
  <si>
    <t>IN51pt</t>
  </si>
  <si>
    <t>Serra  D´Arga – Viana Castelo</t>
  </si>
  <si>
    <t>CQ0VSA</t>
  </si>
  <si>
    <t>ARAM</t>
  </si>
  <si>
    <t>38 43 57,78</t>
  </si>
  <si>
    <t>09 11 22,18</t>
  </si>
  <si>
    <t>IM58jr</t>
  </si>
  <si>
    <t>Monsanto - Lisboa</t>
  </si>
  <si>
    <t>CQ0VMST</t>
  </si>
  <si>
    <t>37 14 38,29</t>
  </si>
  <si>
    <t>07 44 18,19</t>
  </si>
  <si>
    <t>IM67df</t>
  </si>
  <si>
    <t>Tavira</t>
  </si>
  <si>
    <t>CQ0VTA</t>
  </si>
  <si>
    <t>RCL</t>
  </si>
  <si>
    <t>RV51</t>
  </si>
  <si>
    <t>IN60fb</t>
  </si>
  <si>
    <t>Serra da Gardunha</t>
  </si>
  <si>
    <t>CQ0VG</t>
  </si>
  <si>
    <t>ARBB</t>
  </si>
  <si>
    <t>39 05 10,47</t>
  </si>
  <si>
    <t>09 16 33,97</t>
  </si>
  <si>
    <t>IM59ic</t>
  </si>
  <si>
    <t>Varatojo – Torres Vedras</t>
  </si>
  <si>
    <t>CQ0VVAR</t>
  </si>
  <si>
    <t>RV52</t>
  </si>
  <si>
    <t>41 14 53,56</t>
  </si>
  <si>
    <t>07 53 11,36</t>
  </si>
  <si>
    <t>IN61bf</t>
  </si>
  <si>
    <t>Serra do Marão</t>
  </si>
  <si>
    <t>CQ0VMA</t>
  </si>
  <si>
    <t>37 18 53,97</t>
  </si>
  <si>
    <t>08 35 16,99</t>
  </si>
  <si>
    <t>IM57qh</t>
  </si>
  <si>
    <t>Fóia – Serra de Monchique</t>
  </si>
  <si>
    <t>CQ0VFO</t>
  </si>
  <si>
    <t>RV53</t>
  </si>
  <si>
    <t>40 11 31,33</t>
  </si>
  <si>
    <t>08 50 27,60</t>
  </si>
  <si>
    <t>IN50ne</t>
  </si>
  <si>
    <t>S. da Brenha - Figueira da Foz</t>
  </si>
  <si>
    <t>CQ0VCP</t>
  </si>
  <si>
    <t>ARCP</t>
  </si>
  <si>
    <t>39 18 45,50</t>
  </si>
  <si>
    <t>07 21 30,72</t>
  </si>
  <si>
    <t>IM69hh</t>
  </si>
  <si>
    <t xml:space="preserve">Serra de São Mamede </t>
  </si>
  <si>
    <t>CQ0VSMA</t>
  </si>
  <si>
    <t>38 48 46,21</t>
  </si>
  <si>
    <t>09 11 53,07</t>
  </si>
  <si>
    <t>IM58jt</t>
  </si>
  <si>
    <t xml:space="preserve">      Amoreira - Odivelas - Lisboa</t>
  </si>
  <si>
    <t>CQ0VEC</t>
  </si>
  <si>
    <t>RV54</t>
  </si>
  <si>
    <t xml:space="preserve"> 41 33 41,06</t>
  </si>
  <si>
    <t>07 31 01,05</t>
  </si>
  <si>
    <t>IN61fn</t>
  </si>
  <si>
    <t>Serra da Padrela – Valpaços</t>
  </si>
  <si>
    <t>CQ0VPD</t>
  </si>
  <si>
    <t>ARAT</t>
  </si>
  <si>
    <t>38 53 52,32</t>
  </si>
  <si>
    <t>09 11 35,06</t>
  </si>
  <si>
    <t>IM58jv</t>
  </si>
  <si>
    <t>Cabeço de Montachique – Loures</t>
  </si>
  <si>
    <t>CQ0VMC</t>
  </si>
  <si>
    <t>RV55</t>
  </si>
  <si>
    <t>40 48 35,55</t>
  </si>
  <si>
    <t>07 50 23,35</t>
  </si>
  <si>
    <t>IN60bt</t>
  </si>
  <si>
    <t>Serra de Côta – Viseu</t>
  </si>
  <si>
    <t>CQ0VCO</t>
  </si>
  <si>
    <t>39 28 52,94</t>
  </si>
  <si>
    <t>08 29 07,50</t>
  </si>
  <si>
    <t>IM59sl</t>
  </si>
  <si>
    <t>Entroncamento</t>
  </si>
  <si>
    <t>CQ0VENT</t>
  </si>
  <si>
    <t>CRE</t>
  </si>
  <si>
    <t>RV56</t>
  </si>
  <si>
    <t>41 30 52,70</t>
  </si>
  <si>
    <t>08 23 42,04</t>
  </si>
  <si>
    <t>IN51tm</t>
  </si>
  <si>
    <t>Serra de Sta Marta – Braga</t>
  </si>
  <si>
    <t>CQ0VBRG</t>
  </si>
  <si>
    <t>ARMi</t>
  </si>
  <si>
    <t>40 05 21,72</t>
  </si>
  <si>
    <t>08 10 41,93</t>
  </si>
  <si>
    <t>IN50vc</t>
  </si>
  <si>
    <t>Serra da Lousã – Alto do Trevim</t>
  </si>
  <si>
    <t>CQ0VLO</t>
  </si>
  <si>
    <t>NRC</t>
  </si>
  <si>
    <t>37 59 19,63</t>
  </si>
  <si>
    <t>08 41 31,89</t>
  </si>
  <si>
    <t>IM57px</t>
  </si>
  <si>
    <t>Aldeia Chãos – Santiago do Cacém</t>
  </si>
  <si>
    <t>CQ0VSTC</t>
  </si>
  <si>
    <t>ARLA</t>
  </si>
  <si>
    <t>RV57</t>
  </si>
  <si>
    <t>38 47 10,80</t>
  </si>
  <si>
    <t>09 23 06,60</t>
  </si>
  <si>
    <t>IM58hs</t>
  </si>
  <si>
    <t>Santa Eufémia – Sintra</t>
  </si>
  <si>
    <t>CQ0VSI</t>
  </si>
  <si>
    <t>LARS</t>
  </si>
  <si>
    <t>RV58</t>
  </si>
  <si>
    <t>114.8</t>
  </si>
  <si>
    <t>40 46 55,55</t>
  </si>
  <si>
    <t>08 21 24,90</t>
  </si>
  <si>
    <t>IN50ts</t>
  </si>
  <si>
    <t>Serra do Arestal</t>
  </si>
  <si>
    <t>CQ0VAR</t>
  </si>
  <si>
    <t>37 06 05,71</t>
  </si>
  <si>
    <t>07 49 50,30</t>
  </si>
  <si>
    <t>IM67cc</t>
  </si>
  <si>
    <t>Cerro de São Miguel – Olhão</t>
  </si>
  <si>
    <t>CQ0VSM</t>
  </si>
  <si>
    <t>RV59</t>
  </si>
  <si>
    <r>
      <t xml:space="preserve"> 41 48 49,56</t>
    </r>
    <r>
      <rPr>
        <sz val="10"/>
        <rFont val="Verdana"/>
        <family val="2"/>
      </rPr>
      <t xml:space="preserve"> </t>
    </r>
  </si>
  <si>
    <t>IN51vt</t>
  </si>
  <si>
    <t>Serra Amarela – Muro – Braga</t>
  </si>
  <si>
    <t>38 29 33,41</t>
  </si>
  <si>
    <t>08 57 43,39</t>
  </si>
  <si>
    <t>IM58ml</t>
  </si>
  <si>
    <t>Serra da Arrábida – Setúbal</t>
  </si>
  <si>
    <t>CQ0VARB</t>
  </si>
  <si>
    <t>RV60</t>
  </si>
  <si>
    <t>39 10 29,42</t>
  </si>
  <si>
    <t>09 03 36,62</t>
  </si>
  <si>
    <t>IM59le</t>
  </si>
  <si>
    <t>Serra de Montejunto</t>
  </si>
  <si>
    <t>CQ0VMO</t>
  </si>
  <si>
    <t>ARR</t>
  </si>
  <si>
    <t>RV61</t>
  </si>
  <si>
    <t>41 12 00,60</t>
  </si>
  <si>
    <t>08 23 25,40</t>
  </si>
  <si>
    <t>IN51te</t>
  </si>
  <si>
    <t>Baltar – Paredes – Porto</t>
  </si>
  <si>
    <t>CQ0VBA</t>
  </si>
  <si>
    <t>RV62</t>
  </si>
  <si>
    <t>41 32 57,40</t>
  </si>
  <si>
    <t>07 41 18,70</t>
  </si>
  <si>
    <t>IN61dn</t>
  </si>
  <si>
    <t>Serra do Minhéu - Chaves</t>
  </si>
  <si>
    <t>CQ0VMI</t>
  </si>
  <si>
    <t>38 45 27,73</t>
  </si>
  <si>
    <t>09 14 30,78</t>
  </si>
  <si>
    <t>IM58js</t>
  </si>
  <si>
    <t>Amadora</t>
  </si>
  <si>
    <t>CQ0VAM</t>
  </si>
  <si>
    <t>ARAS</t>
  </si>
  <si>
    <t>40 04 50,04</t>
  </si>
  <si>
    <t>RU692</t>
  </si>
  <si>
    <t>16K0F3E</t>
  </si>
  <si>
    <t>Serra D´Arga – Viana Castelo</t>
  </si>
  <si>
    <t>CQ0USA</t>
  </si>
  <si>
    <t xml:space="preserve"> Monsanto – Lisboa</t>
  </si>
  <si>
    <t>CQ0UMST</t>
  </si>
  <si>
    <t>RU694</t>
  </si>
  <si>
    <t>IN61hu</t>
  </si>
  <si>
    <t>Serra de Mairos – Chaves</t>
  </si>
  <si>
    <t>CQ0UAT</t>
  </si>
  <si>
    <t>CQ0UFO</t>
  </si>
  <si>
    <t>RU696</t>
  </si>
  <si>
    <t>IN50ti</t>
  </si>
  <si>
    <t>Serra do Buçaco</t>
  </si>
  <si>
    <t>CQ0UCA</t>
  </si>
  <si>
    <t>RU698</t>
  </si>
  <si>
    <t>CQ0UCD</t>
  </si>
  <si>
    <t>38 43 49,00</t>
  </si>
  <si>
    <t>09 24 32,50</t>
  </si>
  <si>
    <t>IM58hr</t>
  </si>
  <si>
    <t>Alcabideche - Cascais</t>
  </si>
  <si>
    <t>RU700</t>
  </si>
  <si>
    <t>Varatojo – Torres  Vedras</t>
  </si>
  <si>
    <t>Serra de São Mamede</t>
  </si>
  <si>
    <t>CQ0USMA</t>
  </si>
  <si>
    <t>RU702</t>
  </si>
  <si>
    <t>IN50se</t>
  </si>
  <si>
    <t xml:space="preserve"> Sta Clara – Coimbra</t>
  </si>
  <si>
    <t>CQ0UARC</t>
  </si>
  <si>
    <t>RU704</t>
  </si>
  <si>
    <t>IM59qm</t>
  </si>
  <si>
    <t>Serra D'Aire (CRE)</t>
  </si>
  <si>
    <t>CQ0UAI</t>
  </si>
  <si>
    <t>CQ0UAM</t>
  </si>
  <si>
    <t>RU706</t>
  </si>
  <si>
    <t>CQ0USE</t>
  </si>
  <si>
    <t>RU708</t>
  </si>
  <si>
    <t>CQ0ULO</t>
  </si>
  <si>
    <t>RU710</t>
  </si>
  <si>
    <t>40 48 20,40</t>
  </si>
  <si>
    <t>08 27 48,10</t>
  </si>
  <si>
    <t>IN50st</t>
  </si>
  <si>
    <t>São Tome – Oliveira de Azeméis</t>
  </si>
  <si>
    <t>CQ0URBL</t>
  </si>
  <si>
    <t>Serra D'Aire (ARCP)</t>
  </si>
  <si>
    <t>CQ0UAL</t>
  </si>
  <si>
    <t>38 48 45,87</t>
  </si>
  <si>
    <t>09 11 53,45</t>
  </si>
  <si>
    <t>Amoreira - Odivelas – Lisboa</t>
  </si>
  <si>
    <t>RU712</t>
  </si>
  <si>
    <t>CQ0UCO</t>
  </si>
  <si>
    <t>S. da Brenha – Figueira da Foz</t>
  </si>
  <si>
    <t>CQ0UCP</t>
  </si>
  <si>
    <t>RU714</t>
  </si>
  <si>
    <t>CQ0UMA</t>
  </si>
  <si>
    <t>CQ0USTC</t>
  </si>
  <si>
    <t>ARLC</t>
  </si>
  <si>
    <t>ARC</t>
  </si>
  <si>
    <t>ARBL</t>
  </si>
  <si>
    <t>RU716</t>
  </si>
  <si>
    <t>CQ0UAR</t>
  </si>
  <si>
    <t>IM68er</t>
  </si>
  <si>
    <t>Serra de Ossa – Estremoz</t>
  </si>
  <si>
    <t>CQ0USO</t>
  </si>
  <si>
    <t>RU718</t>
  </si>
  <si>
    <t>40 41 54,40</t>
  </si>
  <si>
    <t>07 55 16,00</t>
  </si>
  <si>
    <t>IN60aq</t>
  </si>
  <si>
    <t>Monte de Stª. Luzia – Viseu</t>
  </si>
  <si>
    <t>CQ0UMO</t>
  </si>
  <si>
    <t>RU720</t>
  </si>
  <si>
    <t>IN60aa</t>
  </si>
  <si>
    <t>Cabeço Urra – Pampilhosa Serra</t>
  </si>
  <si>
    <t>RU722</t>
  </si>
  <si>
    <t>IM58jq</t>
  </si>
  <si>
    <t>Pragal – Almada</t>
  </si>
  <si>
    <t>CQ0UREP</t>
  </si>
  <si>
    <t>RU724</t>
  </si>
  <si>
    <t>38 58 21,60</t>
  </si>
  <si>
    <t>09 06 15,45</t>
  </si>
  <si>
    <t>IM58kx</t>
  </si>
  <si>
    <t>S. Carvalha – Arruda dos Vinhos</t>
  </si>
  <si>
    <t>RU726</t>
  </si>
  <si>
    <t>IM59pf</t>
  </si>
  <si>
    <t>Santarém</t>
  </si>
  <si>
    <t>CQ0USR</t>
  </si>
  <si>
    <t>RU728</t>
  </si>
  <si>
    <t>CQ0UGMR</t>
  </si>
  <si>
    <t>CQ0UG</t>
  </si>
  <si>
    <t>Amoreira – Odivelas - Lisboa</t>
  </si>
  <si>
    <t>CQ0UAMR</t>
  </si>
  <si>
    <t>RU730</t>
  </si>
  <si>
    <t>08 32 04,00</t>
  </si>
  <si>
    <t>IN51rd</t>
  </si>
  <si>
    <t>Monte Crasto – Gondomar</t>
  </si>
  <si>
    <t>CQ0USI</t>
  </si>
  <si>
    <t>RU734</t>
  </si>
  <si>
    <t>IM59uo</t>
  </si>
  <si>
    <t>Silveira – Tomar</t>
  </si>
  <si>
    <t>CQ0UTR</t>
  </si>
  <si>
    <t>CQ0UMC</t>
  </si>
  <si>
    <t>RU736</t>
  </si>
  <si>
    <t>IM59ki</t>
  </si>
  <si>
    <t>Alto das Gaeiras – Óbidos</t>
  </si>
  <si>
    <t>CQ0UAG</t>
  </si>
  <si>
    <t>RCO</t>
  </si>
  <si>
    <t>RU740</t>
  </si>
  <si>
    <t>IN50vn</t>
  </si>
  <si>
    <t>Caramulo</t>
  </si>
  <si>
    <t>RU742</t>
  </si>
  <si>
    <t>Serra de S. Mamede – Portalegre</t>
  </si>
  <si>
    <t>RU746</t>
  </si>
  <si>
    <t>IM58kv</t>
  </si>
  <si>
    <t>Sta Eulália – Vialonga</t>
  </si>
  <si>
    <t>CQ0URVM</t>
  </si>
  <si>
    <t>ARVM</t>
  </si>
  <si>
    <t>RU748</t>
  </si>
  <si>
    <t>LART</t>
  </si>
  <si>
    <t>IM58vp</t>
  </si>
  <si>
    <t xml:space="preserve">       Maia – Montemor o Novo</t>
  </si>
  <si>
    <t>RU752</t>
  </si>
  <si>
    <t>São Tome – Oliveira Azeméis</t>
  </si>
  <si>
    <t>Serra Da Arrábida – Setúbal</t>
  </si>
  <si>
    <t>CQ0UARB</t>
  </si>
  <si>
    <t>RU754</t>
  </si>
  <si>
    <t>IM59kj</t>
  </si>
  <si>
    <t>Casal Tomaz – Caldas Rainha</t>
  </si>
  <si>
    <r>
      <t>Tx Rpt(</t>
    </r>
    <r>
      <rPr>
        <b/>
        <sz val="9"/>
        <color indexed="10"/>
        <rFont val="Verdana"/>
        <family val="2"/>
      </rPr>
      <t>MHz</t>
    </r>
    <r>
      <rPr>
        <b/>
        <sz val="10"/>
        <color indexed="10"/>
        <rFont val="Verdana"/>
        <family val="2"/>
      </rPr>
      <t>)</t>
    </r>
  </si>
  <si>
    <r>
      <t>Rx Rpt</t>
    </r>
    <r>
      <rPr>
        <b/>
        <sz val="8"/>
        <color indexed="10"/>
        <rFont val="Verdana"/>
        <family val="2"/>
      </rPr>
      <t>(MHz</t>
    </r>
    <r>
      <rPr>
        <b/>
        <sz val="10"/>
        <color indexed="10"/>
        <rFont val="Verdana"/>
        <family val="2"/>
      </rPr>
      <t>)</t>
    </r>
  </si>
  <si>
    <r>
      <t>Gatewa</t>
    </r>
    <r>
      <rPr>
        <sz val="10"/>
        <color indexed="10"/>
        <rFont val="Verdana"/>
        <family val="2"/>
      </rPr>
      <t>y</t>
    </r>
  </si>
  <si>
    <t>RV46</t>
  </si>
  <si>
    <t>CQ0DSE G</t>
  </si>
  <si>
    <t>6K00F7W</t>
  </si>
  <si>
    <t>Torre - Serra da Estrela</t>
  </si>
  <si>
    <t xml:space="preserve">CQ0DSE </t>
  </si>
  <si>
    <t>RV47</t>
  </si>
  <si>
    <t>CQ0DCH G</t>
  </si>
  <si>
    <t>41 43 57,00</t>
  </si>
  <si>
    <t>07 38 52,00</t>
  </si>
  <si>
    <t>IN61er</t>
  </si>
  <si>
    <t>Serra do Leiranco – Chaves</t>
  </si>
  <si>
    <t xml:space="preserve">CQ0DCH  </t>
  </si>
  <si>
    <t>RU656</t>
  </si>
  <si>
    <t>CQ0DTV G</t>
  </si>
  <si>
    <t>CQ0DTV</t>
  </si>
  <si>
    <t>ARADO</t>
  </si>
  <si>
    <t>RU658</t>
  </si>
  <si>
    <t>CQ0DMU G</t>
  </si>
  <si>
    <t>RU676</t>
  </si>
  <si>
    <t>CQ0DBA G</t>
  </si>
  <si>
    <t xml:space="preserve"> 41 12 00,40</t>
  </si>
  <si>
    <t xml:space="preserve"> 08 23 25,10</t>
  </si>
  <si>
    <t>Serra Cruzeiro – Baltar - Paredes</t>
  </si>
  <si>
    <t>CQ0DBA</t>
  </si>
  <si>
    <t>CQ0DMC G</t>
  </si>
  <si>
    <t>RU678</t>
  </si>
  <si>
    <t>CQ0DOA G</t>
  </si>
  <si>
    <t>CQ0DOA</t>
  </si>
  <si>
    <t>CQ0DSA G</t>
  </si>
  <si>
    <t xml:space="preserve">CQ0DSA  </t>
  </si>
  <si>
    <t>----------</t>
  </si>
  <si>
    <t>40 15 01,00</t>
  </si>
  <si>
    <t>08 20 59,00</t>
  </si>
  <si>
    <t>IN50tg</t>
  </si>
  <si>
    <t>Serra do Roxo – Coimbra</t>
  </si>
  <si>
    <t>TRGM</t>
  </si>
  <si>
    <t>CQ0DLX G</t>
  </si>
  <si>
    <t xml:space="preserve">CQ0DLX  </t>
  </si>
  <si>
    <t>RU681</t>
  </si>
  <si>
    <t>CQ0DSM G</t>
  </si>
  <si>
    <t>CQ0DSM</t>
  </si>
  <si>
    <t>RU682</t>
  </si>
  <si>
    <t>CQ0DLR G</t>
  </si>
  <si>
    <t xml:space="preserve">CQ0DLR  </t>
  </si>
  <si>
    <t>32 39 33,49</t>
  </si>
  <si>
    <t>17 00 19,48</t>
  </si>
  <si>
    <t>IM12lp</t>
  </si>
  <si>
    <t>Cabo Girão - Câmara de Lobos</t>
  </si>
  <si>
    <t>CQ2VCG</t>
  </si>
  <si>
    <t>ARRM</t>
  </si>
  <si>
    <t>32 35 22,44</t>
  </si>
  <si>
    <t>16 32 45,21</t>
  </si>
  <si>
    <t>IM12ro</t>
  </si>
  <si>
    <t>Ilhéu Chão - Ilhas Desertas</t>
  </si>
  <si>
    <t>CQ2VIC</t>
  </si>
  <si>
    <t>32 41 42,55</t>
  </si>
  <si>
    <t>16 52 28,39</t>
  </si>
  <si>
    <t>IM12nq</t>
  </si>
  <si>
    <t>Pico do Silva - Funchal</t>
  </si>
  <si>
    <t>CQ2VPS</t>
  </si>
  <si>
    <t>33 01 45,31</t>
  </si>
  <si>
    <t>16 22 53,54</t>
  </si>
  <si>
    <t>IM13ta</t>
  </si>
  <si>
    <t>Miradouro Flores - Porto Santo</t>
  </si>
  <si>
    <t>CQ2VMF</t>
  </si>
  <si>
    <t>32 39 20,03</t>
  </si>
  <si>
    <t>16 52 24,28</t>
  </si>
  <si>
    <t>IM12np</t>
  </si>
  <si>
    <t>Funchal</t>
  </si>
  <si>
    <t>38 34 32,91</t>
  </si>
  <si>
    <t>28 42 48,52</t>
  </si>
  <si>
    <t>HM58pn</t>
  </si>
  <si>
    <t>Cabeço Gordo - Faial</t>
  </si>
  <si>
    <t>CQ1VF</t>
  </si>
  <si>
    <t>CRA</t>
  </si>
  <si>
    <t>36 58 58,31</t>
  </si>
  <si>
    <t>25 05 26,67</t>
  </si>
  <si>
    <t>HM76kx</t>
  </si>
  <si>
    <t>Pico Alto - Santa Maria</t>
  </si>
  <si>
    <t>CQ1VPA</t>
  </si>
  <si>
    <t>ARM</t>
  </si>
  <si>
    <t>37 45 41,89</t>
  </si>
  <si>
    <t>25 29 35,47</t>
  </si>
  <si>
    <t>HM77gs</t>
  </si>
  <si>
    <t>Barrosa - São Miguel</t>
  </si>
  <si>
    <t>CQ1VB</t>
  </si>
  <si>
    <t>ARA</t>
  </si>
  <si>
    <t>38 24 04,67</t>
  </si>
  <si>
    <t>28 14 03,29</t>
  </si>
  <si>
    <t>HM58vj</t>
  </si>
  <si>
    <t>Pico - Ilha do Pico</t>
  </si>
  <si>
    <t>CQ1VP</t>
  </si>
  <si>
    <t>GRP</t>
  </si>
  <si>
    <t>38 43 47,56</t>
  </si>
  <si>
    <t>27 19 07,46</t>
  </si>
  <si>
    <t>HM68ir</t>
  </si>
  <si>
    <t>Sta Bárbara - Terceira</t>
  </si>
  <si>
    <t>CQ1VSB</t>
  </si>
  <si>
    <t>URA</t>
  </si>
  <si>
    <t>38 42 43,31</t>
  </si>
  <si>
    <t>27 06 50,55</t>
  </si>
  <si>
    <t>HM68kr</t>
  </si>
  <si>
    <t>Cume - Terceira</t>
  </si>
  <si>
    <t>CQ1VCM</t>
  </si>
  <si>
    <t>37 46 42,14</t>
  </si>
  <si>
    <t>25 10 35,47</t>
  </si>
  <si>
    <t>HM77js</t>
  </si>
  <si>
    <t>Bartolomeu - São Miguel</t>
  </si>
  <si>
    <t>CQ1VPB</t>
  </si>
  <si>
    <t>37 49 09,06</t>
  </si>
  <si>
    <t>25 45 05,43</t>
  </si>
  <si>
    <t>HM77ct</t>
  </si>
  <si>
    <t>Santos De Cima - São Miguel</t>
  </si>
  <si>
    <t>CQ1VSC</t>
  </si>
  <si>
    <t>RV63</t>
  </si>
  <si>
    <t>39 27 48,44</t>
  </si>
  <si>
    <t>31 13 11,79</t>
  </si>
  <si>
    <t>HM49jl</t>
  </si>
  <si>
    <t>Morro Alto - Flores</t>
  </si>
  <si>
    <t>CQ1VMA</t>
  </si>
  <si>
    <t>ARF</t>
  </si>
  <si>
    <t>Pico Alto – Santa Maria</t>
  </si>
  <si>
    <t>CQ1UPA</t>
  </si>
  <si>
    <t>CQ1UCM</t>
  </si>
  <si>
    <t>CQ1UPB</t>
  </si>
  <si>
    <t>Santos de Cima - São Miguel</t>
  </si>
  <si>
    <t>Pico da Barrosa - São Miguel</t>
  </si>
  <si>
    <t>37 44 33,32</t>
  </si>
  <si>
    <t>25 39 16,43</t>
  </si>
  <si>
    <t>HM77er</t>
  </si>
  <si>
    <t>Ponta Delgada - São Miguel</t>
  </si>
  <si>
    <t>CQ1UPDL</t>
  </si>
  <si>
    <t>CQ0DAH G</t>
  </si>
  <si>
    <t>--</t>
  </si>
  <si>
    <t>CQ0SAR</t>
  </si>
  <si>
    <t>Serra de Sintra</t>
  </si>
  <si>
    <t>CQ0MSB</t>
  </si>
  <si>
    <t>39 32 08,36</t>
  </si>
  <si>
    <t>08 38 15,08</t>
  </si>
  <si>
    <t>Serra D'Aire</t>
  </si>
  <si>
    <t>CQ0MSA</t>
  </si>
  <si>
    <t>RF81</t>
  </si>
  <si>
    <t>14K0F3E</t>
  </si>
  <si>
    <t>RF99</t>
  </si>
  <si>
    <t>RU750</t>
  </si>
  <si>
    <t>CQ0UIV</t>
  </si>
  <si>
    <t>IN51wg</t>
  </si>
  <si>
    <t>Amarante</t>
  </si>
  <si>
    <t>ARETD</t>
  </si>
  <si>
    <t>41 16 08,00</t>
  </si>
  <si>
    <t>41 08 36,00</t>
  </si>
  <si>
    <t xml:space="preserve"> 07 31 32,14</t>
  </si>
  <si>
    <t xml:space="preserve"> 08 11 44,62</t>
  </si>
  <si>
    <t>123,0</t>
  </si>
  <si>
    <t>CQ0VCSC</t>
  </si>
  <si>
    <t>CQ0DAM G</t>
  </si>
  <si>
    <t>08 05 51,00</t>
  </si>
  <si>
    <t>Amarante - Porto</t>
  </si>
  <si>
    <t>CQ0DAM</t>
  </si>
  <si>
    <t xml:space="preserve">Serra São Mamede - Portalegre </t>
  </si>
  <si>
    <t>Serra dos Candeeiros - Leiria</t>
  </si>
  <si>
    <t>IM12lq</t>
  </si>
  <si>
    <t>CQ2UFX</t>
  </si>
  <si>
    <t>32 41 05,36</t>
  </si>
  <si>
    <t>17 00 16,24</t>
  </si>
  <si>
    <t>Estrada Chote – Câmara de Lobos</t>
  </si>
  <si>
    <t>IN51uw</t>
  </si>
  <si>
    <t>Monte Cotão - Arcos de Valdevez</t>
  </si>
  <si>
    <t>Monsanto – Lisboa</t>
  </si>
  <si>
    <t>438,950</t>
  </si>
  <si>
    <t>431,350</t>
  </si>
  <si>
    <t xml:space="preserve"> 29,610</t>
  </si>
  <si>
    <t xml:space="preserve">  29,010</t>
  </si>
  <si>
    <t>145,350</t>
  </si>
  <si>
    <t>431,975</t>
  </si>
  <si>
    <t>82,5</t>
  </si>
  <si>
    <t>CQ0EIV</t>
  </si>
  <si>
    <t>131,8</t>
  </si>
  <si>
    <t>CQ0DMC</t>
  </si>
  <si>
    <t>-----------</t>
  </si>
  <si>
    <t>IM58is</t>
  </si>
  <si>
    <t>Abraveses - Viseu</t>
  </si>
  <si>
    <t>09 24 34,00</t>
  </si>
  <si>
    <t>RU672</t>
  </si>
  <si>
    <t>CQ0DCS G</t>
  </si>
  <si>
    <t>CQ0DCS</t>
  </si>
  <si>
    <t>74,4</t>
  </si>
  <si>
    <t>51,100</t>
  </si>
  <si>
    <t>CQ0DVI B</t>
  </si>
  <si>
    <t>CQ0DVI</t>
  </si>
  <si>
    <t>RU660</t>
  </si>
  <si>
    <t>Gondomar</t>
  </si>
  <si>
    <t>IN51uj</t>
  </si>
  <si>
    <t>Serra da Penha – Guimarães</t>
  </si>
  <si>
    <t>IN51sh</t>
  </si>
  <si>
    <t xml:space="preserve">Monte N. Sra Assunção – Santo Tirso </t>
  </si>
  <si>
    <t>CQ0DFO G</t>
  </si>
  <si>
    <t>CQ0DFO</t>
  </si>
  <si>
    <t>CQ0DSI G</t>
  </si>
  <si>
    <t>38 46 15,00</t>
  </si>
  <si>
    <t>09 17 30,00</t>
  </si>
  <si>
    <t>Belas – Sintra</t>
  </si>
  <si>
    <t>CQ0DSI</t>
  </si>
  <si>
    <t>37 06 40,98</t>
  </si>
  <si>
    <t>07 59 01,21</t>
  </si>
  <si>
    <t>IM67ad</t>
  </si>
  <si>
    <t>Cerro de Nexe – Faro</t>
  </si>
  <si>
    <t>41 41 52,13</t>
  </si>
  <si>
    <t>07 26 16,43</t>
  </si>
  <si>
    <t>IN60gr</t>
  </si>
  <si>
    <t>RU680</t>
  </si>
  <si>
    <t>IN51qc</t>
  </si>
  <si>
    <t>Monte da Virgem - Porto</t>
  </si>
  <si>
    <t>Cerro de São Miguel - Faro</t>
  </si>
  <si>
    <t>Serra do Brunheiro - Chaves</t>
  </si>
  <si>
    <t>Tipo</t>
  </si>
  <si>
    <t>CQ0DSGO</t>
  </si>
  <si>
    <t>40 40 49,10</t>
  </si>
  <si>
    <t>07 55 27,60</t>
  </si>
  <si>
    <t>RU659</t>
  </si>
  <si>
    <t>38 44 29,00</t>
  </si>
  <si>
    <t>09 08 17,00</t>
  </si>
  <si>
    <t>IM58kr</t>
  </si>
  <si>
    <t>Areeiro - Lisboa</t>
  </si>
  <si>
    <t>ARRLx</t>
  </si>
  <si>
    <t>CQ0DRLX</t>
  </si>
  <si>
    <t>CQ0UCSC</t>
  </si>
  <si>
    <t>IM58gs</t>
  </si>
  <si>
    <t>Santuário da Peninha – Serra Sintra</t>
  </si>
  <si>
    <t>CQ0USC</t>
  </si>
  <si>
    <t>114,8</t>
  </si>
  <si>
    <t>IM59NN</t>
  </si>
  <si>
    <t>IN51PT</t>
  </si>
  <si>
    <t>IM58JR</t>
  </si>
  <si>
    <t>IM57QH</t>
  </si>
  <si>
    <t>IN50NE</t>
  </si>
  <si>
    <t>IM69HH</t>
  </si>
  <si>
    <t>IM58JT</t>
  </si>
  <si>
    <t>IM58JV</t>
  </si>
  <si>
    <t>IM57PX</t>
  </si>
  <si>
    <t>IM58HS</t>
  </si>
  <si>
    <t>IN60HO</t>
  </si>
  <si>
    <t>IM59LE</t>
  </si>
  <si>
    <t>CASCAIS</t>
  </si>
  <si>
    <t>SERRA DOS CANDEEIROS</t>
  </si>
  <si>
    <t>CELORICO DA BEIRA</t>
  </si>
  <si>
    <t>CQ0VMU</t>
  </si>
  <si>
    <t>CQ0VCE</t>
  </si>
  <si>
    <t>EchoLink</t>
  </si>
  <si>
    <t>Sim</t>
  </si>
  <si>
    <t>RU732</t>
  </si>
  <si>
    <t>IN61GR</t>
  </si>
  <si>
    <t>CQ0UM</t>
  </si>
  <si>
    <t>CQ0USM</t>
  </si>
  <si>
    <t>IM58HR</t>
  </si>
  <si>
    <t>ALCABIDECHE - CASCAIS</t>
  </si>
  <si>
    <t>IM67EW</t>
  </si>
  <si>
    <t>SERPA</t>
  </si>
  <si>
    <t>CQ0USP</t>
  </si>
  <si>
    <t>CQ0UVAR</t>
  </si>
  <si>
    <t>IN50SE</t>
  </si>
  <si>
    <t>CQ0UBRG</t>
  </si>
  <si>
    <t>IM59QM</t>
  </si>
  <si>
    <t>CQ0UEC</t>
  </si>
  <si>
    <t>SERRA BRUNHEIRO-CHAVES</t>
  </si>
  <si>
    <t>CQ0UBO</t>
  </si>
  <si>
    <t>CQ0UMM</t>
  </si>
  <si>
    <t>IM68ER</t>
  </si>
  <si>
    <t>SERRA MONSANTO</t>
  </si>
  <si>
    <t>CQ0UHU</t>
  </si>
  <si>
    <t>CQ0UMU</t>
  </si>
  <si>
    <t>CQ0UPS</t>
  </si>
  <si>
    <t>CQ0UES</t>
  </si>
  <si>
    <t>CQ0UCE</t>
  </si>
  <si>
    <t>SERRA DA CARVALHA</t>
  </si>
  <si>
    <t>CQ0UGM</t>
  </si>
  <si>
    <t>SERRA CANDEEIROS</t>
  </si>
  <si>
    <t>CQ0URL</t>
  </si>
  <si>
    <t>SERRA MONTACHIQUE</t>
  </si>
  <si>
    <t>CQ0UAST</t>
  </si>
  <si>
    <t>CQ0ULR</t>
  </si>
  <si>
    <t>CQ0UCAR</t>
  </si>
  <si>
    <t>CQ0UBA</t>
  </si>
  <si>
    <t>CQ0UP</t>
  </si>
  <si>
    <t>CQ0UCAS</t>
  </si>
  <si>
    <t>CQ0UAV</t>
  </si>
  <si>
    <t>CQ0UMJ</t>
  </si>
  <si>
    <t>CQ0UMN</t>
  </si>
  <si>
    <t>CQ0UOAZ</t>
  </si>
  <si>
    <t>IM59KJ</t>
  </si>
  <si>
    <t>CALDAS RAINHA</t>
  </si>
  <si>
    <t>CQ0UCR</t>
  </si>
  <si>
    <t>CQ0UMF</t>
  </si>
  <si>
    <t>CQ0UPRT</t>
  </si>
  <si>
    <t>CQ0URTD</t>
  </si>
  <si>
    <t>Projeto</t>
  </si>
  <si>
    <t>Obs</t>
  </si>
  <si>
    <t>Projecto</t>
  </si>
  <si>
    <t>Modo</t>
  </si>
  <si>
    <t>DStar</t>
  </si>
  <si>
    <t>Dstar</t>
  </si>
  <si>
    <t>IM58KR</t>
  </si>
  <si>
    <t>LISBOA</t>
  </si>
  <si>
    <t>CS5GDV</t>
  </si>
  <si>
    <t>IM59HC</t>
  </si>
  <si>
    <t>TORRES VEDRAS</t>
  </si>
  <si>
    <t>CS5GKE</t>
  </si>
  <si>
    <t>IM68JU</t>
  </si>
  <si>
    <t>S.LOURENÇO-ELVAS</t>
  </si>
  <si>
    <t>CS5GUM</t>
  </si>
  <si>
    <t>IN60AQ</t>
  </si>
  <si>
    <t>VISEU</t>
  </si>
  <si>
    <t>CS5GVS</t>
  </si>
  <si>
    <t>IM59VL</t>
  </si>
  <si>
    <t>ABRANTES</t>
  </si>
  <si>
    <t>CS5GEM</t>
  </si>
  <si>
    <t>Gouveia</t>
  </si>
  <si>
    <t>CS5GUH</t>
  </si>
  <si>
    <t>IM57OL</t>
  </si>
  <si>
    <t>ODEMIRA</t>
  </si>
  <si>
    <t>CS5GSW</t>
  </si>
  <si>
    <t>IM67AC</t>
  </si>
  <si>
    <t>GUILHIM - FARO</t>
  </si>
  <si>
    <t>CS5GIH</t>
  </si>
  <si>
    <t>Observ.Astronómico-Sta.Clara-Coimbra</t>
  </si>
  <si>
    <t>CS5GVW</t>
  </si>
  <si>
    <t>Sysop</t>
  </si>
  <si>
    <t>CT1HDC</t>
  </si>
  <si>
    <t>CT2KEV</t>
  </si>
  <si>
    <t>CT1DUM</t>
  </si>
  <si>
    <t>CT2GXU</t>
  </si>
  <si>
    <t>CT5KEM</t>
  </si>
  <si>
    <t>CT1FUH</t>
  </si>
  <si>
    <t>CT2HBO</t>
  </si>
  <si>
    <t>CT2IHP</t>
  </si>
  <si>
    <t>CT1EGJ</t>
  </si>
  <si>
    <t>CS7ACF</t>
  </si>
  <si>
    <t>D-Star</t>
  </si>
  <si>
    <t>Tom/Gateway</t>
  </si>
  <si>
    <t>IM58IS</t>
  </si>
  <si>
    <t>CQ0DMU</t>
  </si>
  <si>
    <t>BELAS - SINTRA</t>
  </si>
  <si>
    <t>VILA NOVA GAIA</t>
  </si>
  <si>
    <t>CQ0DGA</t>
  </si>
  <si>
    <t>CQ0DSC</t>
  </si>
  <si>
    <t>CQ0DRO</t>
  </si>
  <si>
    <t>SERRA MONCHIQUE - FOIA</t>
  </si>
  <si>
    <t>IM59KA</t>
  </si>
  <si>
    <t>S.M.AGRAÇO</t>
  </si>
  <si>
    <t>CS5GCK</t>
  </si>
  <si>
    <t>CS5GND</t>
  </si>
  <si>
    <t>CT7ACK</t>
  </si>
  <si>
    <t>CT1END</t>
  </si>
  <si>
    <t>CQ0DUGM</t>
  </si>
  <si>
    <t xml:space="preserve">CQ0DBO </t>
  </si>
  <si>
    <t>FM / C4FM</t>
  </si>
  <si>
    <t>FM / DMR</t>
  </si>
  <si>
    <t>CQ0FSNT</t>
  </si>
  <si>
    <t>CQ0EHU</t>
  </si>
  <si>
    <t>CQ0EUH</t>
  </si>
  <si>
    <t>CQ0ETCS</t>
  </si>
  <si>
    <t>IM59QW</t>
  </si>
  <si>
    <t>IM59KL</t>
  </si>
  <si>
    <t>IM58IR</t>
  </si>
  <si>
    <t>IN51QM</t>
  </si>
  <si>
    <t>IM58KS</t>
  </si>
  <si>
    <t>IM59KK</t>
  </si>
  <si>
    <t>IN51QG</t>
  </si>
  <si>
    <t>IN50PF</t>
  </si>
  <si>
    <t>IM57RD</t>
  </si>
  <si>
    <t>IN51PF</t>
  </si>
  <si>
    <t>IN60AP</t>
  </si>
  <si>
    <t>IM58LR</t>
  </si>
  <si>
    <t>IN50CF</t>
  </si>
  <si>
    <t>IM59KO</t>
  </si>
  <si>
    <t>IM68QH</t>
  </si>
  <si>
    <t>POMBAL</t>
  </si>
  <si>
    <t>CS5GPL</t>
  </si>
  <si>
    <t>MOSCAVIDE</t>
  </si>
  <si>
    <t>CS5GCL</t>
  </si>
  <si>
    <t>SALIR DO PORTO-CALDAS RAINHA</t>
  </si>
  <si>
    <t>CS5GSP</t>
  </si>
  <si>
    <t>CS5GWJ</t>
  </si>
  <si>
    <t>BAIXA-CHIADO-LISBOA</t>
  </si>
  <si>
    <t>CS5GLX</t>
  </si>
  <si>
    <t>NAZARÉ</t>
  </si>
  <si>
    <t>CS5GNZ</t>
  </si>
  <si>
    <t>SENHORA DA HORA-MATOSINHOS</t>
  </si>
  <si>
    <t>CS5GSA</t>
  </si>
  <si>
    <t>CALDAS DA RAINHA</t>
  </si>
  <si>
    <t>CS5GEV</t>
  </si>
  <si>
    <t>SÃO MARCOS-CACÉM</t>
  </si>
  <si>
    <t>CS5GBQ</t>
  </si>
  <si>
    <t>BARCELOS</t>
  </si>
  <si>
    <t>CS5GBR</t>
  </si>
  <si>
    <t>LUMIAR - LISBOA</t>
  </si>
  <si>
    <t>CS5GB</t>
  </si>
  <si>
    <t>VILA DO CONDE - PORTO</t>
  </si>
  <si>
    <t>CS5GVC</t>
  </si>
  <si>
    <t>TORNADA - CALDAS DA RAINHA</t>
  </si>
  <si>
    <t>CS5GAV</t>
  </si>
  <si>
    <t>VILAR PINHEIRO</t>
  </si>
  <si>
    <t>CS5GPM</t>
  </si>
  <si>
    <t>MARMELETE - MONCHIQUE</t>
  </si>
  <si>
    <t>CS5GLE</t>
  </si>
  <si>
    <t>CS5GLA</t>
  </si>
  <si>
    <t>COIMBRA</t>
  </si>
  <si>
    <t>CS5GARC</t>
  </si>
  <si>
    <t>FAMÕES</t>
  </si>
  <si>
    <t>CS5GC</t>
  </si>
  <si>
    <t>ESTARREJA</t>
  </si>
  <si>
    <t>CS5GD</t>
  </si>
  <si>
    <t>MONTEMOR O VELHO</t>
  </si>
  <si>
    <t>CS5GHKY</t>
  </si>
  <si>
    <t>PORTIMÃO</t>
  </si>
  <si>
    <t>CS5GPO</t>
  </si>
  <si>
    <t>CS5GMT</t>
  </si>
  <si>
    <t>CS5GVI</t>
  </si>
  <si>
    <t>CS5ARC</t>
  </si>
  <si>
    <t>SERRA OSSA</t>
  </si>
  <si>
    <t>CS5GSOS</t>
  </si>
  <si>
    <t>CS5GA</t>
  </si>
  <si>
    <t>SERRA BOA VIAGEM-FIG.FOZ</t>
  </si>
  <si>
    <t>CS5GACP</t>
  </si>
  <si>
    <t>VALE GRANDE-PORTO MÓS</t>
  </si>
  <si>
    <t>CS5GIBQ</t>
  </si>
  <si>
    <t>S.MARTINHO BISPO-COIMBRA</t>
  </si>
  <si>
    <t>CS5GAHM</t>
  </si>
  <si>
    <t>CS5GUI</t>
  </si>
  <si>
    <t>AGUALVA</t>
  </si>
  <si>
    <t>CS5GFZC</t>
  </si>
  <si>
    <t>CS5GEL</t>
  </si>
  <si>
    <t>CS5GSTR</t>
  </si>
  <si>
    <t>PORTALEGRE</t>
  </si>
  <si>
    <t>CS5GPG</t>
  </si>
  <si>
    <t>CT2JDQ</t>
  </si>
  <si>
    <t>CT1EHY</t>
  </si>
  <si>
    <t>CT5JUC</t>
  </si>
  <si>
    <t>CT2GWJ</t>
  </si>
  <si>
    <t>CT1REP</t>
  </si>
  <si>
    <t>CT2HYA</t>
  </si>
  <si>
    <t>CT1DSA</t>
  </si>
  <si>
    <t>CT2GEV</t>
  </si>
  <si>
    <t>CT7ABQ</t>
  </si>
  <si>
    <t>CT1ETP</t>
  </si>
  <si>
    <t>CT2FXW</t>
  </si>
  <si>
    <t>CT2IPM</t>
  </si>
  <si>
    <t>CT1EZT</t>
  </si>
  <si>
    <t>CT2GLE</t>
  </si>
  <si>
    <t>CT1ELH</t>
  </si>
  <si>
    <t>CT1CHY</t>
  </si>
  <si>
    <t>CT2HKY</t>
  </si>
  <si>
    <t>CT1FOE</t>
  </si>
  <si>
    <t>CT2JLX</t>
  </si>
  <si>
    <t>CT1AKJ</t>
  </si>
  <si>
    <t>CT2DJK</t>
  </si>
  <si>
    <t>CT1AHM</t>
  </si>
  <si>
    <t>CT2JAH</t>
  </si>
  <si>
    <t>CT1EXE</t>
  </si>
  <si>
    <t>CT2JAY</t>
  </si>
  <si>
    <t>CT2IBQ</t>
  </si>
  <si>
    <t>CT1FZC</t>
  </si>
  <si>
    <t>CT2GKS</t>
  </si>
  <si>
    <t>CT2GPZ</t>
  </si>
  <si>
    <t>LUSO-USA</t>
  </si>
  <si>
    <t>LUSOFONA</t>
  </si>
  <si>
    <t>Modo/Mode</t>
  </si>
  <si>
    <t>Obs.</t>
  </si>
  <si>
    <t>144,8000</t>
  </si>
  <si>
    <t>IGATE/DIGI</t>
  </si>
  <si>
    <t>CQ0PLX</t>
  </si>
  <si>
    <t>DIGI</t>
  </si>
  <si>
    <t>SERRA AMOREIRA</t>
  </si>
  <si>
    <t>CQ0POD</t>
  </si>
  <si>
    <t>METEO/IGATE/DIGI</t>
  </si>
  <si>
    <t>IM69GH</t>
  </si>
  <si>
    <t>CABEÇO MOURO</t>
  </si>
  <si>
    <t>CQ0PMT</t>
  </si>
  <si>
    <t>CQ0PCM</t>
  </si>
  <si>
    <t>CQ0PIG</t>
  </si>
  <si>
    <t>SERRA S.MAMEDE</t>
  </si>
  <si>
    <t>CQ0PE</t>
  </si>
  <si>
    <t>IGATE/SATGATE/DIGI</t>
  </si>
  <si>
    <t>MASSAMÁ NORTE</t>
  </si>
  <si>
    <t>CQ0PS</t>
  </si>
  <si>
    <t>IGATE/DIGI/SERVER</t>
  </si>
  <si>
    <t>IM58LN</t>
  </si>
  <si>
    <t>QUINTA CONDE</t>
  </si>
  <si>
    <t>CQ0PQC</t>
  </si>
  <si>
    <t>CQ0PVI</t>
  </si>
  <si>
    <t>SERRA ARUNHEIRO-CHAVES</t>
  </si>
  <si>
    <t>CQ0PBO</t>
  </si>
  <si>
    <t>FOIA</t>
  </si>
  <si>
    <t>CQ0PFO</t>
  </si>
  <si>
    <t>SERRA S.MIGUEL</t>
  </si>
  <si>
    <t>CQ0PSM</t>
  </si>
  <si>
    <t>SERRA SINTRA</t>
  </si>
  <si>
    <t>CQ0PSV</t>
  </si>
  <si>
    <t>CQ0PCV</t>
  </si>
  <si>
    <t>CQ0PCD</t>
  </si>
  <si>
    <t>ALBURITEL</t>
  </si>
  <si>
    <t>CQ0PAB</t>
  </si>
  <si>
    <t>METEO</t>
  </si>
  <si>
    <t>SERRA D´AIRE</t>
  </si>
  <si>
    <t>CQ0XAL</t>
  </si>
  <si>
    <t>CQ0PCB</t>
  </si>
  <si>
    <t>CQ0XPA</t>
  </si>
  <si>
    <t>CQ0XBF</t>
  </si>
  <si>
    <t>CQ0PLA</t>
  </si>
  <si>
    <t>TREVIM</t>
  </si>
  <si>
    <t>CQ0PLO</t>
  </si>
  <si>
    <t>CQ0PCR</t>
  </si>
  <si>
    <t>SERRA ARESTAL</t>
  </si>
  <si>
    <t>CT0XSV</t>
  </si>
  <si>
    <t>SERRA S.MIGUEL - FARO</t>
  </si>
  <si>
    <t>CT0XSM</t>
  </si>
  <si>
    <t>Tx (MHz)</t>
  </si>
  <si>
    <t>Estado</t>
  </si>
  <si>
    <t>Antena</t>
  </si>
  <si>
    <t>Vertical - Omni</t>
  </si>
  <si>
    <t>Cacém</t>
  </si>
  <si>
    <t>CS5BTEN</t>
  </si>
  <si>
    <t>OFF</t>
  </si>
  <si>
    <t>HM69KL</t>
  </si>
  <si>
    <t>Ilha Flores -Açores</t>
  </si>
  <si>
    <t>CU3DUB/B</t>
  </si>
  <si>
    <t>CU8AO</t>
  </si>
  <si>
    <t>GP 5/8</t>
  </si>
  <si>
    <t>HM68QM</t>
  </si>
  <si>
    <t>Ilha Terceira - Açores</t>
  </si>
  <si>
    <t>CU3URA/B</t>
  </si>
  <si>
    <t>IM58JO</t>
  </si>
  <si>
    <t>Fonte Telha-C.Caparica</t>
  </si>
  <si>
    <t>CS5BSIX</t>
  </si>
  <si>
    <t>H Dipolo</t>
  </si>
  <si>
    <t>IN61GE</t>
  </si>
  <si>
    <t>S. João da Pesqueira</t>
  </si>
  <si>
    <t>CT0WW/B</t>
  </si>
  <si>
    <t>CT1DHM</t>
  </si>
  <si>
    <t>Serra D`Aire</t>
  </si>
  <si>
    <t>CS5BCP</t>
  </si>
  <si>
    <t>CT1OQ</t>
  </si>
  <si>
    <t>Loop Omni H</t>
  </si>
  <si>
    <t>IM12OR</t>
  </si>
  <si>
    <t>Santo Serra-Funchal-Madeira</t>
  </si>
  <si>
    <t>CS3BSM</t>
  </si>
  <si>
    <t>IM12MP</t>
  </si>
  <si>
    <t>Madeira</t>
  </si>
  <si>
    <t>CQ3SIX/B</t>
  </si>
  <si>
    <t>6 Ele.</t>
  </si>
  <si>
    <t>IM67AH</t>
  </si>
  <si>
    <t>Serra  Caldeirão</t>
  </si>
  <si>
    <t>CS5BALG</t>
  </si>
  <si>
    <t>CT1EPS</t>
  </si>
  <si>
    <t>Aldeia Chãos-Santiago Cacem</t>
  </si>
  <si>
    <t>CS5BLA</t>
  </si>
  <si>
    <t>2,5</t>
  </si>
  <si>
    <t>CT4RK</t>
  </si>
  <si>
    <t>HM77CT</t>
  </si>
  <si>
    <t>Santos Cima - Açores</t>
  </si>
  <si>
    <t>CS4BSIX</t>
  </si>
  <si>
    <t>CS5BAM</t>
  </si>
  <si>
    <t>Serra Caldeirão</t>
  </si>
  <si>
    <t>IM68KR</t>
  </si>
  <si>
    <t>Terceira - Açores</t>
  </si>
  <si>
    <t>CS4BFM</t>
  </si>
  <si>
    <t>CS3BFM</t>
  </si>
  <si>
    <t>IM59RD</t>
  </si>
  <si>
    <t>Fazendas Almeirim</t>
  </si>
  <si>
    <t>CS5BFM</t>
  </si>
  <si>
    <t>H Dipole</t>
  </si>
  <si>
    <t>HM49KL</t>
  </si>
  <si>
    <t>Ilha Flores / Açores</t>
  </si>
  <si>
    <t>CU8DUB/B</t>
  </si>
  <si>
    <t>HM77DT</t>
  </si>
  <si>
    <t>Ilha S.Miguel - Açores</t>
  </si>
  <si>
    <t>CS4BVSC</t>
  </si>
  <si>
    <t>CS3BTM</t>
  </si>
  <si>
    <t>Halo Omni H</t>
  </si>
  <si>
    <t>Serra do Caldeirão</t>
  </si>
  <si>
    <t>Yagi 270 º</t>
  </si>
  <si>
    <t>HM58PN</t>
  </si>
  <si>
    <t>Cabeço Gordo-Faial-Açores</t>
  </si>
  <si>
    <t>CU7VHF</t>
  </si>
  <si>
    <t>CU7BC</t>
  </si>
  <si>
    <t>Vertical Omni V</t>
  </si>
  <si>
    <t>Ilha Flores - Açores</t>
  </si>
  <si>
    <t>Omni</t>
  </si>
  <si>
    <t>Cabeço Churriais-Portela</t>
  </si>
  <si>
    <t>CS3BRM</t>
  </si>
  <si>
    <t>CT3HF</t>
  </si>
  <si>
    <t>Omni V</t>
  </si>
  <si>
    <t>IN50OK</t>
  </si>
  <si>
    <t>Serra D´Aire</t>
  </si>
  <si>
    <t>CS5BTWO</t>
  </si>
  <si>
    <t>0,25</t>
  </si>
  <si>
    <t>Santiago Cacem</t>
  </si>
  <si>
    <t>Santos Cima-S.Miguel-Açores</t>
  </si>
  <si>
    <t>CS4BUSC</t>
  </si>
  <si>
    <t>Serra Brenha</t>
  </si>
  <si>
    <t>CT0UHF</t>
  </si>
  <si>
    <t>Omni H</t>
  </si>
  <si>
    <t>Serra Montejunto</t>
  </si>
  <si>
    <t>CS5BCT</t>
  </si>
  <si>
    <t>Monopole Omni V</t>
  </si>
  <si>
    <t>CS5BMSA</t>
  </si>
  <si>
    <t>????</t>
  </si>
  <si>
    <t>GU002</t>
  </si>
  <si>
    <t>GU004</t>
  </si>
  <si>
    <t>GU008</t>
  </si>
  <si>
    <t>GU010</t>
  </si>
  <si>
    <t>GU016</t>
  </si>
  <si>
    <t>GU020</t>
  </si>
  <si>
    <t>GU022</t>
  </si>
  <si>
    <t>GU024</t>
  </si>
  <si>
    <t>GU026</t>
  </si>
  <si>
    <t>GU028</t>
  </si>
  <si>
    <t>GU368</t>
  </si>
  <si>
    <t>GU370</t>
  </si>
  <si>
    <t>GU372</t>
  </si>
  <si>
    <t>GU374</t>
  </si>
  <si>
    <t>GU375</t>
  </si>
  <si>
    <t>GU377</t>
  </si>
  <si>
    <t>GU378</t>
  </si>
  <si>
    <t>Tom / Gateway</t>
  </si>
  <si>
    <t>39 22 23.87</t>
  </si>
  <si>
    <t>09 06 49.16</t>
  </si>
  <si>
    <t>39 32 09.34</t>
  </si>
  <si>
    <t>08 38 11.08</t>
  </si>
  <si>
    <t>39 32 07.84</t>
  </si>
  <si>
    <t>08 38 15.54</t>
  </si>
  <si>
    <t>38 45 27.73</t>
  </si>
  <si>
    <t>09 14 30.78</t>
  </si>
  <si>
    <t>38 48 43.11</t>
  </si>
  <si>
    <t>09 11 56.71</t>
  </si>
  <si>
    <t>40 46 55.55</t>
  </si>
  <si>
    <t>08 21 24.90</t>
  </si>
  <si>
    <t xml:space="preserve"> 38 29 33.41</t>
  </si>
  <si>
    <t>08 57 43.39</t>
  </si>
  <si>
    <t>40 12 00.20</t>
  </si>
  <si>
    <t>08 26 43.60</t>
  </si>
  <si>
    <t>41 19 31.15</t>
  </si>
  <si>
    <t>08 26 51.63</t>
  </si>
  <si>
    <t>41 50 38.66</t>
  </si>
  <si>
    <t>07 20 07.58</t>
  </si>
  <si>
    <t>41 58 40.00</t>
  </si>
  <si>
    <t>08 25 15.00</t>
  </si>
  <si>
    <t>41 12 00.60</t>
  </si>
  <si>
    <t xml:space="preserve"> 08 23 25.40</t>
  </si>
  <si>
    <t>41 30 52.70</t>
  </si>
  <si>
    <t>08 23 42.04</t>
  </si>
  <si>
    <t>40 22 11.04</t>
  </si>
  <si>
    <t>08 21 46.83</t>
  </si>
  <si>
    <t>40 34 50.08</t>
  </si>
  <si>
    <t>08 10 34.92</t>
  </si>
  <si>
    <t>38 46 06.59</t>
  </si>
  <si>
    <t>09 27 38.02</t>
  </si>
  <si>
    <t>39 32 57.81</t>
  </si>
  <si>
    <t>08 52 02.32</t>
  </si>
  <si>
    <t>40 48 35.55</t>
  </si>
  <si>
    <t>07 50 23.35</t>
  </si>
  <si>
    <t>40 11 31.33</t>
  </si>
  <si>
    <t>08 50 27.60</t>
  </si>
  <si>
    <t>39 24 41.57</t>
  </si>
  <si>
    <t>09 07 06.37</t>
  </si>
  <si>
    <t>38 48 45.87</t>
  </si>
  <si>
    <t>09 11 53.45</t>
  </si>
  <si>
    <t>40 19 17.30</t>
  </si>
  <si>
    <t>07 36 51.83</t>
  </si>
  <si>
    <t>37 18 53.97</t>
  </si>
  <si>
    <t>08 35 16.99</t>
  </si>
  <si>
    <t>40 04 50.04</t>
  </si>
  <si>
    <t xml:space="preserve"> 07 31 32.14</t>
  </si>
  <si>
    <t>41 08 36.00</t>
  </si>
  <si>
    <t>08 32 04.00</t>
  </si>
  <si>
    <t>41 24 33.71</t>
  </si>
  <si>
    <t>08 18 03.05</t>
  </si>
  <si>
    <t>37 06 05.71</t>
  </si>
  <si>
    <t>07 49 50.30</t>
  </si>
  <si>
    <t>40 05 21.71</t>
  </si>
  <si>
    <t>08 10 41.93</t>
  </si>
  <si>
    <t>39 32 57.61</t>
  </si>
  <si>
    <t>08 52 00.10</t>
  </si>
  <si>
    <t>39 10 25.14</t>
  </si>
  <si>
    <t>09 03 03.66</t>
  </si>
  <si>
    <t>41 14 53.56</t>
  </si>
  <si>
    <t>07 53 11.36</t>
  </si>
  <si>
    <t>38 53 52.32</t>
  </si>
  <si>
    <t>09 11 35.06</t>
  </si>
  <si>
    <t>37 18 54.00</t>
  </si>
  <si>
    <t xml:space="preserve"> 08 35 17.32</t>
  </si>
  <si>
    <t>37 06 06.00</t>
  </si>
  <si>
    <t>07 49 56.00</t>
  </si>
  <si>
    <t>38 37 42.97</t>
  </si>
  <si>
    <t>08 13 49.84</t>
  </si>
  <si>
    <t>39 10 29.42</t>
  </si>
  <si>
    <t>09 03 36.62</t>
  </si>
  <si>
    <t>38 43 57.78</t>
  </si>
  <si>
    <t>09 11 22.18</t>
  </si>
  <si>
    <t>40 41 54.40</t>
  </si>
  <si>
    <t>07 55 16.00</t>
  </si>
  <si>
    <t>40 48 20.40</t>
  </si>
  <si>
    <t>08 27 48.10</t>
  </si>
  <si>
    <t>39 18 45.50</t>
  </si>
  <si>
    <t>07 21 30.72</t>
  </si>
  <si>
    <t>41 06 32.20</t>
  </si>
  <si>
    <t>08 35 25.00</t>
  </si>
  <si>
    <t>40 01 51.02</t>
  </si>
  <si>
    <t>07 56 54.85</t>
  </si>
  <si>
    <t>38 40 25.97</t>
  </si>
  <si>
    <t>09 10 38.43</t>
  </si>
  <si>
    <t>41 16 08.00</t>
  </si>
  <si>
    <t>08 05 07.00</t>
  </si>
  <si>
    <t>38 53 35.55</t>
  </si>
  <si>
    <t>09 06 39.05</t>
  </si>
  <si>
    <t>41 48 15.46</t>
  </si>
  <si>
    <t>08 41 37.93</t>
  </si>
  <si>
    <t>38 58 21.60</t>
  </si>
  <si>
    <t>09 06 15.45</t>
  </si>
  <si>
    <t>38 47 10.80</t>
  </si>
  <si>
    <t>09 23 06.60</t>
  </si>
  <si>
    <t>38 44 20.75</t>
  </si>
  <si>
    <t>07 35 01.31</t>
  </si>
  <si>
    <t>39 14 11.32</t>
  </si>
  <si>
    <t>08 40 49.71</t>
  </si>
  <si>
    <t>37 59 19.63</t>
  </si>
  <si>
    <t>08 41 31.89</t>
  </si>
  <si>
    <t>39 36 38.81</t>
  </si>
  <si>
    <t>08 18 47.21</t>
  </si>
  <si>
    <t>39 05 10.47</t>
  </si>
  <si>
    <t>09 16 33.97</t>
  </si>
  <si>
    <t>CAMPO OURIQUE. LISBOA</t>
  </si>
  <si>
    <t>S.LOURENÇO. ELVAS</t>
  </si>
  <si>
    <t>PERAFITA. MATOSINHOS</t>
  </si>
  <si>
    <t>STA.EUFÉMIA. SINTRA</t>
  </si>
  <si>
    <t>Echolink</t>
  </si>
  <si>
    <t>CQ2UMAD</t>
  </si>
  <si>
    <t>CQ1USC</t>
  </si>
  <si>
    <t>CQ1UB</t>
  </si>
  <si>
    <t>CQ0FEC</t>
  </si>
  <si>
    <t>CQ0FMC</t>
  </si>
  <si>
    <t>Erro detetado aqui: Tinha o mesmo indicativo que o de cima</t>
  </si>
  <si>
    <t>Sort</t>
  </si>
  <si>
    <t>FM / DSTAR</t>
  </si>
  <si>
    <t>CQ0DAH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</si>
</sst>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&quot;Sim&quot;;&quot;Sim&quot;;&quot;Não&quot;"/>
    <numFmt numFmtId="171" formatCode="&quot;Verdadeiro&quot;;&quot;Verdadeiro&quot;;&quot;Falso&quot;"/>
    <numFmt numFmtId="172" formatCode="&quot;Activado&quot;;&quot;Activado&quot;;&quot;Desactivado&quot;"/>
    <numFmt numFmtId="173" formatCode="0.0000"/>
    <numFmt numFmtId="174" formatCode="[$-816]d&quot; de &quot;mmmm&quot; de &quot;yyyy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60">
    <font>
      <sz val="10"/>
      <name val="Arial"/>
      <family val="0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8"/>
      <name val="Verdana"/>
      <family val="2"/>
    </font>
    <font>
      <sz val="10"/>
      <name val="Verdana"/>
      <family val="2"/>
    </font>
    <font>
      <b/>
      <sz val="10"/>
      <color indexed="30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  <font>
      <b/>
      <sz val="9"/>
      <color indexed="10"/>
      <name val="Verdana"/>
      <family val="2"/>
    </font>
    <font>
      <b/>
      <sz val="8"/>
      <color indexed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2"/>
      <name val="Verdana"/>
      <family val="2"/>
    </font>
    <font>
      <b/>
      <sz val="10"/>
      <color indexed="56"/>
      <name val="Verdana"/>
      <family val="2"/>
    </font>
    <font>
      <sz val="10"/>
      <color indexed="8"/>
      <name val="Arial"/>
      <family val="2"/>
    </font>
    <font>
      <b/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70C0"/>
      <name val="Verdana"/>
      <family val="2"/>
    </font>
    <font>
      <b/>
      <sz val="10"/>
      <color rgb="FFD9D9D9"/>
      <name val="Verdana"/>
      <family val="2"/>
    </font>
    <font>
      <b/>
      <sz val="10"/>
      <color rgb="FF002060"/>
      <name val="Verdana"/>
      <family val="2"/>
    </font>
    <font>
      <b/>
      <sz val="10"/>
      <color rgb="FF000080"/>
      <name val="Verdana"/>
      <family val="2"/>
    </font>
    <font>
      <b/>
      <sz val="10"/>
      <color rgb="FFCCCCCC"/>
      <name val="Verdana"/>
      <family val="2"/>
    </font>
    <font>
      <sz val="10"/>
      <color rgb="FF000000"/>
      <name val="Arial"/>
      <family val="2"/>
    </font>
    <font>
      <b/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11" fillId="33" borderId="12" xfId="0" applyNumberFormat="1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3" fillId="33" borderId="12" xfId="0" applyNumberFormat="1" applyFont="1" applyFill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6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9" fontId="6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9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169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right" wrapText="1"/>
    </xf>
    <xf numFmtId="0" fontId="52" fillId="0" borderId="12" xfId="0" applyFont="1" applyBorder="1" applyAlignment="1">
      <alignment horizontal="left" wrapText="1" readingOrder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12" fillId="0" borderId="0" xfId="0" applyFont="1" applyAlignment="1">
      <alignment/>
    </xf>
    <xf numFmtId="169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54" fillId="0" borderId="0" xfId="0" applyFont="1" applyBorder="1" applyAlignment="1">
      <alignment horizontal="center" wrapText="1" readingOrder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73" fontId="56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wrapText="1" readingOrder="1"/>
    </xf>
    <xf numFmtId="0" fontId="5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12" fillId="34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73" fontId="12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4" fontId="58" fillId="0" borderId="16" xfId="0" applyNumberFormat="1" applyFont="1" applyBorder="1" applyAlignment="1">
      <alignment horizontal="right" wrapText="1" readingOrder="1"/>
    </xf>
    <xf numFmtId="0" fontId="59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73" fontId="5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49" fontId="51" fillId="35" borderId="19" xfId="0" applyNumberFormat="1" applyFont="1" applyFill="1" applyBorder="1" applyAlignment="1">
      <alignment horizontal="left"/>
    </xf>
    <xf numFmtId="173" fontId="55" fillId="0" borderId="12" xfId="0" applyNumberFormat="1" applyFont="1" applyBorder="1" applyAlignment="1">
      <alignment horizontal="center" wrapText="1"/>
    </xf>
    <xf numFmtId="173" fontId="55" fillId="0" borderId="12" xfId="0" applyNumberFormat="1" applyFont="1" applyBorder="1" applyAlignment="1">
      <alignment horizontal="center"/>
    </xf>
    <xf numFmtId="173" fontId="55" fillId="34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5" fillId="0" borderId="12" xfId="0" applyFont="1" applyBorder="1" applyAlignment="1">
      <alignment horizontal="center" wrapText="1"/>
    </xf>
    <xf numFmtId="173" fontId="55" fillId="0" borderId="12" xfId="0" applyNumberFormat="1" applyFont="1" applyBorder="1" applyAlignment="1" applyProtection="1">
      <alignment horizontal="center"/>
      <protection locked="0"/>
    </xf>
    <xf numFmtId="173" fontId="55" fillId="0" borderId="12" xfId="0" applyNumberFormat="1" applyFont="1" applyBorder="1" applyAlignment="1" applyProtection="1">
      <alignment horizontal="center" vertical="center"/>
      <protection locked="0"/>
    </xf>
    <xf numFmtId="173" fontId="55" fillId="0" borderId="12" xfId="0" applyNumberFormat="1" applyFont="1" applyFill="1" applyBorder="1" applyAlignment="1" applyProtection="1">
      <alignment horizontal="center"/>
      <protection locked="0"/>
    </xf>
    <xf numFmtId="0" fontId="55" fillId="0" borderId="12" xfId="0" applyFont="1" applyBorder="1" applyAlignment="1">
      <alignment horizontal="right" wrapText="1"/>
    </xf>
    <xf numFmtId="0" fontId="55" fillId="0" borderId="1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1" customWidth="1"/>
    <col min="2" max="2" width="14.28125" style="16" bestFit="1" customWidth="1"/>
    <col min="3" max="3" width="14.421875" style="16" bestFit="1" customWidth="1"/>
    <col min="4" max="4" width="7.7109375" style="3" bestFit="1" customWidth="1"/>
    <col min="5" max="5" width="9.00390625" style="1" bestFit="1" customWidth="1"/>
    <col min="6" max="6" width="14.140625" style="1" bestFit="1" customWidth="1"/>
    <col min="7" max="7" width="14.7109375" style="1" bestFit="1" customWidth="1"/>
    <col min="8" max="8" width="9.00390625" style="1" bestFit="1" customWidth="1"/>
    <col min="9" max="9" width="38.00390625" style="1" bestFit="1" customWidth="1"/>
    <col min="10" max="10" width="12.421875" style="1" bestFit="1" customWidth="1"/>
    <col min="11" max="11" width="5.28125" style="1" bestFit="1" customWidth="1"/>
    <col min="12" max="12" width="7.8515625" style="1" bestFit="1" customWidth="1"/>
    <col min="13" max="13" width="12.7109375" style="0" customWidth="1"/>
  </cols>
  <sheetData>
    <row r="1" spans="1:14" ht="12.75">
      <c r="A1" s="18" t="s">
        <v>0</v>
      </c>
      <c r="B1" s="19" t="s">
        <v>1</v>
      </c>
      <c r="C1" s="19" t="s">
        <v>2</v>
      </c>
      <c r="D1" s="20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21" t="s">
        <v>563</v>
      </c>
      <c r="N1" s="21" t="s">
        <v>611</v>
      </c>
    </row>
    <row r="2" spans="1:14" ht="12.75">
      <c r="A2" s="23" t="s">
        <v>12</v>
      </c>
      <c r="B2" s="24">
        <v>145.6</v>
      </c>
      <c r="C2" s="24">
        <v>145</v>
      </c>
      <c r="D2" s="25">
        <v>74.4</v>
      </c>
      <c r="E2" s="26" t="s">
        <v>13</v>
      </c>
      <c r="F2" s="27" t="s">
        <v>20</v>
      </c>
      <c r="G2" s="27" t="s">
        <v>21</v>
      </c>
      <c r="H2" s="23" t="s">
        <v>22</v>
      </c>
      <c r="I2" s="23" t="s">
        <v>23</v>
      </c>
      <c r="J2" s="23" t="s">
        <v>469</v>
      </c>
      <c r="K2" s="23">
        <v>5</v>
      </c>
      <c r="L2" s="23" t="s">
        <v>24</v>
      </c>
      <c r="M2" s="22"/>
      <c r="N2" s="22"/>
    </row>
    <row r="3" spans="1:14" ht="12.75">
      <c r="A3" s="23" t="s">
        <v>12</v>
      </c>
      <c r="B3" s="24">
        <v>145.6</v>
      </c>
      <c r="C3" s="24">
        <v>145</v>
      </c>
      <c r="D3" s="25">
        <v>114.8</v>
      </c>
      <c r="E3" s="26" t="s">
        <v>13</v>
      </c>
      <c r="F3" s="27" t="s">
        <v>14</v>
      </c>
      <c r="G3" s="27" t="s">
        <v>15</v>
      </c>
      <c r="H3" s="23" t="s">
        <v>16</v>
      </c>
      <c r="I3" s="23" t="s">
        <v>17</v>
      </c>
      <c r="J3" s="23" t="s">
        <v>18</v>
      </c>
      <c r="K3" s="23">
        <v>40</v>
      </c>
      <c r="L3" s="23" t="s">
        <v>19</v>
      </c>
      <c r="M3" s="22"/>
      <c r="N3" s="22"/>
    </row>
    <row r="4" spans="1:14" ht="12.75">
      <c r="A4" s="23" t="s">
        <v>25</v>
      </c>
      <c r="B4" s="24">
        <v>145.6125</v>
      </c>
      <c r="C4" s="24">
        <v>145.0125</v>
      </c>
      <c r="D4" s="25">
        <v>74.4</v>
      </c>
      <c r="E4" s="26" t="s">
        <v>13</v>
      </c>
      <c r="F4" s="27" t="s">
        <v>26</v>
      </c>
      <c r="G4" s="27" t="s">
        <v>27</v>
      </c>
      <c r="H4" s="23" t="s">
        <v>28</v>
      </c>
      <c r="I4" s="23" t="s">
        <v>29</v>
      </c>
      <c r="J4" s="23" t="s">
        <v>30</v>
      </c>
      <c r="K4" s="23">
        <v>25</v>
      </c>
      <c r="L4" s="23" t="s">
        <v>31</v>
      </c>
      <c r="M4" s="22"/>
      <c r="N4" s="22"/>
    </row>
    <row r="5" spans="1:14" ht="12.75">
      <c r="A5" s="30" t="s">
        <v>32</v>
      </c>
      <c r="B5" s="24">
        <v>145.625</v>
      </c>
      <c r="C5" s="24">
        <v>145.025</v>
      </c>
      <c r="D5" s="25">
        <v>74.4</v>
      </c>
      <c r="E5" s="26" t="s">
        <v>13</v>
      </c>
      <c r="F5" s="27" t="s">
        <v>39</v>
      </c>
      <c r="G5" s="27" t="s">
        <v>40</v>
      </c>
      <c r="H5" s="23" t="s">
        <v>41</v>
      </c>
      <c r="I5" s="23" t="s">
        <v>42</v>
      </c>
      <c r="J5" s="30" t="s">
        <v>43</v>
      </c>
      <c r="K5" s="23">
        <v>10</v>
      </c>
      <c r="L5" s="23" t="s">
        <v>24</v>
      </c>
      <c r="M5" s="22"/>
      <c r="N5" s="22"/>
    </row>
    <row r="6" spans="1:14" ht="12.75">
      <c r="A6" s="23" t="s">
        <v>32</v>
      </c>
      <c r="B6" s="24">
        <v>145.625</v>
      </c>
      <c r="C6" s="24">
        <v>145.025</v>
      </c>
      <c r="D6" s="25">
        <v>123</v>
      </c>
      <c r="E6" s="26" t="s">
        <v>13</v>
      </c>
      <c r="F6" s="27" t="s">
        <v>33</v>
      </c>
      <c r="G6" s="27" t="s">
        <v>34</v>
      </c>
      <c r="H6" s="23" t="s">
        <v>35</v>
      </c>
      <c r="I6" s="23" t="s">
        <v>36</v>
      </c>
      <c r="J6" s="23" t="s">
        <v>37</v>
      </c>
      <c r="K6" s="23">
        <v>40</v>
      </c>
      <c r="L6" s="23" t="s">
        <v>38</v>
      </c>
      <c r="M6" s="22"/>
      <c r="N6" s="22"/>
    </row>
    <row r="7" spans="1:14" ht="12.75">
      <c r="A7" s="23" t="s">
        <v>32</v>
      </c>
      <c r="B7" s="24">
        <v>145.625</v>
      </c>
      <c r="C7" s="24">
        <v>145.025</v>
      </c>
      <c r="D7" s="25">
        <v>82.5</v>
      </c>
      <c r="E7" s="26" t="s">
        <v>13</v>
      </c>
      <c r="F7" s="27" t="s">
        <v>44</v>
      </c>
      <c r="G7" s="27" t="s">
        <v>45</v>
      </c>
      <c r="H7" s="23" t="s">
        <v>46</v>
      </c>
      <c r="I7" s="23" t="s">
        <v>47</v>
      </c>
      <c r="J7" s="23" t="s">
        <v>48</v>
      </c>
      <c r="K7" s="23">
        <v>30</v>
      </c>
      <c r="L7" s="23" t="s">
        <v>49</v>
      </c>
      <c r="M7" s="22"/>
      <c r="N7" s="22"/>
    </row>
    <row r="8" spans="1:14" ht="12.75">
      <c r="A8" s="23" t="s">
        <v>50</v>
      </c>
      <c r="B8" s="24">
        <v>145.6375</v>
      </c>
      <c r="C8" s="24">
        <v>145.0375</v>
      </c>
      <c r="D8" s="25">
        <v>114.8</v>
      </c>
      <c r="E8" s="26" t="s">
        <v>13</v>
      </c>
      <c r="F8" s="31" t="s">
        <v>184</v>
      </c>
      <c r="G8" s="31" t="s">
        <v>466</v>
      </c>
      <c r="H8" s="23" t="s">
        <v>51</v>
      </c>
      <c r="I8" s="23" t="s">
        <v>52</v>
      </c>
      <c r="J8" s="23" t="s">
        <v>53</v>
      </c>
      <c r="K8" s="23">
        <v>40</v>
      </c>
      <c r="L8" s="23" t="s">
        <v>54</v>
      </c>
      <c r="M8" s="22"/>
      <c r="N8" s="22"/>
    </row>
    <row r="9" spans="1:14" ht="12.75">
      <c r="A9" s="23" t="s">
        <v>50</v>
      </c>
      <c r="B9" s="24">
        <v>145.6375</v>
      </c>
      <c r="C9" s="24">
        <v>145.0375</v>
      </c>
      <c r="D9" s="25">
        <v>74.4</v>
      </c>
      <c r="E9" s="26" t="s">
        <v>13</v>
      </c>
      <c r="F9" s="27" t="s">
        <v>55</v>
      </c>
      <c r="G9" s="27" t="s">
        <v>56</v>
      </c>
      <c r="H9" s="23" t="s">
        <v>57</v>
      </c>
      <c r="I9" s="23" t="s">
        <v>58</v>
      </c>
      <c r="J9" s="23" t="s">
        <v>59</v>
      </c>
      <c r="K9" s="23">
        <v>20</v>
      </c>
      <c r="L9" s="23" t="s">
        <v>24</v>
      </c>
      <c r="M9" s="22"/>
      <c r="N9" s="22"/>
    </row>
    <row r="10" spans="1:14" ht="12.75">
      <c r="A10" s="23" t="s">
        <v>60</v>
      </c>
      <c r="B10" s="24">
        <v>145.65</v>
      </c>
      <c r="C10" s="24">
        <v>145.05</v>
      </c>
      <c r="D10" s="25">
        <v>82.5</v>
      </c>
      <c r="E10" s="26" t="s">
        <v>13</v>
      </c>
      <c r="F10" s="27" t="s">
        <v>66</v>
      </c>
      <c r="G10" s="27" t="s">
        <v>67</v>
      </c>
      <c r="H10" s="23" t="s">
        <v>68</v>
      </c>
      <c r="I10" s="23" t="s">
        <v>69</v>
      </c>
      <c r="J10" s="23" t="s">
        <v>70</v>
      </c>
      <c r="K10" s="23">
        <v>30</v>
      </c>
      <c r="L10" s="23" t="s">
        <v>49</v>
      </c>
      <c r="M10" s="22"/>
      <c r="N10" s="22"/>
    </row>
    <row r="11" spans="1:14" ht="12.75">
      <c r="A11" s="23" t="s">
        <v>60</v>
      </c>
      <c r="B11" s="24">
        <v>145.65</v>
      </c>
      <c r="C11" s="24">
        <v>145.05</v>
      </c>
      <c r="D11" s="25">
        <v>123</v>
      </c>
      <c r="E11" s="26" t="s">
        <v>13</v>
      </c>
      <c r="F11" s="27" t="s">
        <v>61</v>
      </c>
      <c r="G11" s="27" t="s">
        <v>62</v>
      </c>
      <c r="H11" s="23" t="s">
        <v>63</v>
      </c>
      <c r="I11" s="23" t="s">
        <v>64</v>
      </c>
      <c r="J11" s="23" t="s">
        <v>65</v>
      </c>
      <c r="K11" s="23">
        <v>40</v>
      </c>
      <c r="L11" s="23" t="s">
        <v>19</v>
      </c>
      <c r="M11" s="22"/>
      <c r="N11" s="22"/>
    </row>
    <row r="12" spans="1:14" ht="12.75">
      <c r="A12" s="23" t="s">
        <v>71</v>
      </c>
      <c r="B12" s="24">
        <v>145.6625</v>
      </c>
      <c r="C12" s="24">
        <v>145.0625</v>
      </c>
      <c r="D12" s="25">
        <v>82.5</v>
      </c>
      <c r="E12" s="26" t="s">
        <v>13</v>
      </c>
      <c r="F12" s="27" t="s">
        <v>72</v>
      </c>
      <c r="G12" s="27" t="s">
        <v>73</v>
      </c>
      <c r="H12" s="23" t="s">
        <v>74</v>
      </c>
      <c r="I12" s="23" t="s">
        <v>75</v>
      </c>
      <c r="J12" s="23" t="s">
        <v>76</v>
      </c>
      <c r="K12" s="23">
        <v>40</v>
      </c>
      <c r="L12" s="23" t="s">
        <v>77</v>
      </c>
      <c r="M12" s="22"/>
      <c r="N12" s="22"/>
    </row>
    <row r="13" spans="1:14" ht="12.75">
      <c r="A13" s="23" t="s">
        <v>71</v>
      </c>
      <c r="B13" s="24">
        <v>145.6625</v>
      </c>
      <c r="C13" s="24">
        <v>145.0625</v>
      </c>
      <c r="D13" s="25">
        <v>74.4</v>
      </c>
      <c r="E13" s="26" t="s">
        <v>13</v>
      </c>
      <c r="F13" s="27" t="s">
        <v>83</v>
      </c>
      <c r="G13" s="27" t="s">
        <v>84</v>
      </c>
      <c r="H13" s="23" t="s">
        <v>85</v>
      </c>
      <c r="I13" s="29" t="s">
        <v>86</v>
      </c>
      <c r="J13" s="30" t="s">
        <v>87</v>
      </c>
      <c r="K13" s="23">
        <v>20</v>
      </c>
      <c r="L13" s="23" t="s">
        <v>24</v>
      </c>
      <c r="M13" s="23" t="s">
        <v>564</v>
      </c>
      <c r="N13" s="22"/>
    </row>
    <row r="14" spans="1:14" ht="12.75">
      <c r="A14" s="23" t="s">
        <v>71</v>
      </c>
      <c r="B14" s="24">
        <v>145.6625</v>
      </c>
      <c r="C14" s="24">
        <v>145.0625</v>
      </c>
      <c r="D14" s="25">
        <v>123</v>
      </c>
      <c r="E14" s="26" t="s">
        <v>13</v>
      </c>
      <c r="F14" s="27" t="s">
        <v>78</v>
      </c>
      <c r="G14" s="27" t="s">
        <v>79</v>
      </c>
      <c r="H14" s="23" t="s">
        <v>80</v>
      </c>
      <c r="I14" s="23" t="s">
        <v>81</v>
      </c>
      <c r="J14" s="23" t="s">
        <v>82</v>
      </c>
      <c r="K14" s="23">
        <v>20</v>
      </c>
      <c r="L14" s="23" t="s">
        <v>24</v>
      </c>
      <c r="M14" s="22"/>
      <c r="N14" s="22"/>
    </row>
    <row r="15" spans="1:14" ht="12.75">
      <c r="A15" s="23" t="s">
        <v>88</v>
      </c>
      <c r="B15" s="24">
        <v>145.675</v>
      </c>
      <c r="C15" s="24">
        <v>145.075</v>
      </c>
      <c r="D15" s="25">
        <v>74.4</v>
      </c>
      <c r="E15" s="26" t="s">
        <v>13</v>
      </c>
      <c r="F15" s="27" t="s">
        <v>95</v>
      </c>
      <c r="G15" s="27" t="s">
        <v>96</v>
      </c>
      <c r="H15" s="23" t="s">
        <v>97</v>
      </c>
      <c r="I15" s="23" t="s">
        <v>98</v>
      </c>
      <c r="J15" s="30" t="s">
        <v>99</v>
      </c>
      <c r="K15" s="23">
        <v>10</v>
      </c>
      <c r="L15" s="23" t="s">
        <v>24</v>
      </c>
      <c r="M15" s="22"/>
      <c r="N15" s="22"/>
    </row>
    <row r="16" spans="1:14" ht="12.75">
      <c r="A16" s="23" t="s">
        <v>88</v>
      </c>
      <c r="B16" s="24">
        <v>145.675</v>
      </c>
      <c r="C16" s="24">
        <v>145.075</v>
      </c>
      <c r="D16" s="34">
        <v>123</v>
      </c>
      <c r="E16" s="26" t="s">
        <v>13</v>
      </c>
      <c r="F16" s="27" t="s">
        <v>89</v>
      </c>
      <c r="G16" s="27" t="s">
        <v>90</v>
      </c>
      <c r="H16" s="23" t="s">
        <v>91</v>
      </c>
      <c r="I16" s="30" t="s">
        <v>92</v>
      </c>
      <c r="J16" s="23" t="s">
        <v>93</v>
      </c>
      <c r="K16" s="23">
        <v>34</v>
      </c>
      <c r="L16" s="23" t="s">
        <v>94</v>
      </c>
      <c r="M16" s="22"/>
      <c r="N16" s="22"/>
    </row>
    <row r="17" spans="1:14" ht="12.75">
      <c r="A17" s="23" t="s">
        <v>100</v>
      </c>
      <c r="B17" s="24">
        <v>145.6875</v>
      </c>
      <c r="C17" s="24">
        <v>145.0875</v>
      </c>
      <c r="D17" s="25">
        <v>123</v>
      </c>
      <c r="E17" s="26" t="s">
        <v>13</v>
      </c>
      <c r="F17" s="27" t="s">
        <v>101</v>
      </c>
      <c r="G17" s="27" t="s">
        <v>102</v>
      </c>
      <c r="H17" s="23" t="s">
        <v>103</v>
      </c>
      <c r="I17" s="23" t="s">
        <v>104</v>
      </c>
      <c r="J17" s="23" t="s">
        <v>105</v>
      </c>
      <c r="K17" s="23">
        <v>40</v>
      </c>
      <c r="L17" s="23" t="s">
        <v>19</v>
      </c>
      <c r="M17" s="22"/>
      <c r="N17" s="22"/>
    </row>
    <row r="18" spans="1:14" ht="12.75">
      <c r="A18" s="23" t="s">
        <v>100</v>
      </c>
      <c r="B18" s="24">
        <v>145.6875</v>
      </c>
      <c r="C18" s="24">
        <v>145.0875</v>
      </c>
      <c r="D18" s="25">
        <v>74.4</v>
      </c>
      <c r="E18" s="26" t="s">
        <v>13</v>
      </c>
      <c r="F18" s="27" t="s">
        <v>106</v>
      </c>
      <c r="G18" s="27" t="s">
        <v>107</v>
      </c>
      <c r="H18" s="23" t="s">
        <v>108</v>
      </c>
      <c r="I18" s="23" t="s">
        <v>109</v>
      </c>
      <c r="J18" s="23" t="s">
        <v>110</v>
      </c>
      <c r="K18" s="23">
        <v>3</v>
      </c>
      <c r="L18" s="23" t="s">
        <v>111</v>
      </c>
      <c r="M18" s="22"/>
      <c r="N18" s="22"/>
    </row>
    <row r="19" spans="1:14" ht="12.75">
      <c r="A19" s="23" t="s">
        <v>112</v>
      </c>
      <c r="B19" s="24">
        <v>145.7</v>
      </c>
      <c r="C19" s="24">
        <v>145.1</v>
      </c>
      <c r="D19" s="25">
        <v>123</v>
      </c>
      <c r="E19" s="26" t="s">
        <v>13</v>
      </c>
      <c r="F19" s="27" t="s">
        <v>113</v>
      </c>
      <c r="G19" s="27" t="s">
        <v>114</v>
      </c>
      <c r="H19" s="23" t="s">
        <v>115</v>
      </c>
      <c r="I19" s="23" t="s">
        <v>116</v>
      </c>
      <c r="J19" s="23" t="s">
        <v>117</v>
      </c>
      <c r="K19" s="23">
        <v>15</v>
      </c>
      <c r="L19" s="23" t="s">
        <v>118</v>
      </c>
      <c r="M19" s="22"/>
      <c r="N19" s="22"/>
    </row>
    <row r="20" spans="1:14" ht="12.75">
      <c r="A20" s="23" t="s">
        <v>112</v>
      </c>
      <c r="B20" s="24">
        <v>145.7</v>
      </c>
      <c r="C20" s="24">
        <v>145.1</v>
      </c>
      <c r="D20" s="25">
        <v>82.5</v>
      </c>
      <c r="E20" s="26" t="s">
        <v>13</v>
      </c>
      <c r="F20" s="27" t="s">
        <v>119</v>
      </c>
      <c r="G20" s="27" t="s">
        <v>120</v>
      </c>
      <c r="H20" s="23" t="s">
        <v>121</v>
      </c>
      <c r="I20" s="23" t="s">
        <v>122</v>
      </c>
      <c r="J20" s="23" t="s">
        <v>123</v>
      </c>
      <c r="K20" s="23">
        <v>40</v>
      </c>
      <c r="L20" s="23" t="s">
        <v>124</v>
      </c>
      <c r="M20" s="22"/>
      <c r="N20" s="22"/>
    </row>
    <row r="21" spans="1:14" ht="12.75">
      <c r="A21" s="23" t="s">
        <v>112</v>
      </c>
      <c r="B21" s="24">
        <v>145.7</v>
      </c>
      <c r="C21" s="24">
        <v>145.1</v>
      </c>
      <c r="D21" s="25">
        <v>74.4</v>
      </c>
      <c r="E21" s="26" t="s">
        <v>13</v>
      </c>
      <c r="F21" s="27" t="s">
        <v>125</v>
      </c>
      <c r="G21" s="27" t="s">
        <v>126</v>
      </c>
      <c r="H21" s="23" t="s">
        <v>127</v>
      </c>
      <c r="I21" s="23" t="s">
        <v>128</v>
      </c>
      <c r="J21" s="23" t="s">
        <v>129</v>
      </c>
      <c r="K21" s="23">
        <v>20</v>
      </c>
      <c r="L21" s="23" t="s">
        <v>130</v>
      </c>
      <c r="M21" s="22"/>
      <c r="N21" s="22"/>
    </row>
    <row r="22" spans="1:14" ht="12.75">
      <c r="A22" s="23" t="s">
        <v>131</v>
      </c>
      <c r="B22" s="24">
        <v>145.7125</v>
      </c>
      <c r="C22" s="24">
        <v>145.1125</v>
      </c>
      <c r="D22" s="25">
        <v>74.4</v>
      </c>
      <c r="E22" s="26" t="s">
        <v>13</v>
      </c>
      <c r="F22" s="27" t="s">
        <v>132</v>
      </c>
      <c r="G22" s="27" t="s">
        <v>133</v>
      </c>
      <c r="H22" s="23" t="s">
        <v>134</v>
      </c>
      <c r="I22" s="23" t="s">
        <v>135</v>
      </c>
      <c r="J22" s="23" t="s">
        <v>136</v>
      </c>
      <c r="K22" s="23">
        <v>10</v>
      </c>
      <c r="L22" s="23" t="s">
        <v>137</v>
      </c>
      <c r="M22" s="22"/>
      <c r="N22" s="22"/>
    </row>
    <row r="23" spans="1:14" ht="12.75">
      <c r="A23" s="23" t="s">
        <v>138</v>
      </c>
      <c r="B23" s="24">
        <v>145.725</v>
      </c>
      <c r="C23" s="24">
        <v>145.125</v>
      </c>
      <c r="D23" s="28" t="s">
        <v>139</v>
      </c>
      <c r="E23" s="26" t="s">
        <v>13</v>
      </c>
      <c r="F23" s="27" t="s">
        <v>140</v>
      </c>
      <c r="G23" s="27" t="s">
        <v>141</v>
      </c>
      <c r="H23" s="23" t="s">
        <v>142</v>
      </c>
      <c r="I23" s="23" t="s">
        <v>143</v>
      </c>
      <c r="J23" s="23" t="s">
        <v>144</v>
      </c>
      <c r="K23" s="23">
        <v>40</v>
      </c>
      <c r="L23" s="23" t="s">
        <v>19</v>
      </c>
      <c r="M23" s="22"/>
      <c r="N23" s="22"/>
    </row>
    <row r="24" spans="1:14" ht="12.75">
      <c r="A24" s="23" t="s">
        <v>138</v>
      </c>
      <c r="B24" s="24">
        <v>145.725</v>
      </c>
      <c r="C24" s="24">
        <v>145.125</v>
      </c>
      <c r="D24" s="25">
        <v>82.5</v>
      </c>
      <c r="E24" s="26" t="s">
        <v>13</v>
      </c>
      <c r="F24" s="27" t="s">
        <v>145</v>
      </c>
      <c r="G24" s="27" t="s">
        <v>146</v>
      </c>
      <c r="H24" s="23" t="s">
        <v>147</v>
      </c>
      <c r="I24" s="23" t="s">
        <v>148</v>
      </c>
      <c r="J24" s="23" t="s">
        <v>149</v>
      </c>
      <c r="K24" s="23">
        <v>25</v>
      </c>
      <c r="L24" s="23" t="s">
        <v>49</v>
      </c>
      <c r="M24" s="22"/>
      <c r="N24" s="22"/>
    </row>
    <row r="25" spans="1:14" ht="12.75">
      <c r="A25" s="23" t="s">
        <v>150</v>
      </c>
      <c r="B25" s="24">
        <v>145.7375</v>
      </c>
      <c r="C25" s="24">
        <v>145.1375</v>
      </c>
      <c r="D25" s="25">
        <v>74.4</v>
      </c>
      <c r="E25" s="26" t="s">
        <v>13</v>
      </c>
      <c r="F25" s="27" t="s">
        <v>154</v>
      </c>
      <c r="G25" s="27" t="s">
        <v>155</v>
      </c>
      <c r="H25" s="23" t="s">
        <v>156</v>
      </c>
      <c r="I25" s="23" t="s">
        <v>157</v>
      </c>
      <c r="J25" s="23" t="s">
        <v>158</v>
      </c>
      <c r="K25" s="23">
        <v>20</v>
      </c>
      <c r="L25" s="23" t="s">
        <v>130</v>
      </c>
      <c r="M25" s="22"/>
      <c r="N25" s="22"/>
    </row>
    <row r="26" spans="1:14" ht="12.75">
      <c r="A26" s="32" t="s">
        <v>150</v>
      </c>
      <c r="B26" s="24">
        <v>145.7375</v>
      </c>
      <c r="C26" s="24">
        <v>145.1375</v>
      </c>
      <c r="D26" s="25">
        <v>67</v>
      </c>
      <c r="E26" s="26" t="s">
        <v>13</v>
      </c>
      <c r="F26" s="31" t="s">
        <v>151</v>
      </c>
      <c r="G26" s="31" t="s">
        <v>467</v>
      </c>
      <c r="H26" s="23" t="s">
        <v>152</v>
      </c>
      <c r="I26" s="23" t="s">
        <v>153</v>
      </c>
      <c r="J26" s="32" t="s">
        <v>561</v>
      </c>
      <c r="K26" s="23">
        <v>40</v>
      </c>
      <c r="L26" s="23" t="s">
        <v>19</v>
      </c>
      <c r="M26" s="33"/>
      <c r="N26" s="33" t="s">
        <v>612</v>
      </c>
    </row>
    <row r="27" spans="1:14" ht="12.75">
      <c r="A27" s="23" t="s">
        <v>159</v>
      </c>
      <c r="B27" s="24">
        <v>145.75</v>
      </c>
      <c r="C27" s="24">
        <v>145.15</v>
      </c>
      <c r="D27" s="25">
        <v>74.4</v>
      </c>
      <c r="E27" s="26" t="s">
        <v>13</v>
      </c>
      <c r="F27" s="27" t="s">
        <v>160</v>
      </c>
      <c r="G27" s="27" t="s">
        <v>161</v>
      </c>
      <c r="H27" s="23" t="s">
        <v>162</v>
      </c>
      <c r="I27" s="23" t="s">
        <v>163</v>
      </c>
      <c r="J27" s="23" t="s">
        <v>164</v>
      </c>
      <c r="K27" s="23">
        <v>25</v>
      </c>
      <c r="L27" s="23" t="s">
        <v>165</v>
      </c>
      <c r="M27" s="22"/>
      <c r="N27" s="22"/>
    </row>
    <row r="28" spans="1:14" ht="12.75">
      <c r="A28" s="23" t="s">
        <v>159</v>
      </c>
      <c r="B28" s="24">
        <v>145.75</v>
      </c>
      <c r="C28" s="24">
        <v>145.15</v>
      </c>
      <c r="D28" s="25" t="s">
        <v>545</v>
      </c>
      <c r="E28" s="26" t="s">
        <v>13</v>
      </c>
      <c r="F28" s="27"/>
      <c r="G28" s="14"/>
      <c r="H28" s="23" t="s">
        <v>556</v>
      </c>
      <c r="I28" s="23" t="s">
        <v>560</v>
      </c>
      <c r="J28" s="23" t="s">
        <v>562</v>
      </c>
      <c r="K28" s="23">
        <v>40</v>
      </c>
      <c r="L28" s="23" t="s">
        <v>19</v>
      </c>
      <c r="M28" s="22"/>
      <c r="N28" s="22"/>
    </row>
    <row r="29" spans="1:14" ht="12.75">
      <c r="A29" s="23" t="s">
        <v>166</v>
      </c>
      <c r="B29" s="24">
        <v>145.7625</v>
      </c>
      <c r="C29" s="24">
        <v>145.1625</v>
      </c>
      <c r="D29" s="25">
        <v>131.8</v>
      </c>
      <c r="E29" s="26" t="s">
        <v>13</v>
      </c>
      <c r="F29" s="27" t="s">
        <v>167</v>
      </c>
      <c r="G29" s="27" t="s">
        <v>168</v>
      </c>
      <c r="H29" s="23" t="s">
        <v>169</v>
      </c>
      <c r="I29" s="23" t="s">
        <v>170</v>
      </c>
      <c r="J29" s="23" t="s">
        <v>171</v>
      </c>
      <c r="K29" s="23">
        <v>45</v>
      </c>
      <c r="L29" s="23" t="s">
        <v>19</v>
      </c>
      <c r="M29" s="22"/>
      <c r="N29" s="22"/>
    </row>
    <row r="30" spans="1:14" ht="12.75">
      <c r="A30" s="23" t="s">
        <v>172</v>
      </c>
      <c r="B30" s="24">
        <v>145.775</v>
      </c>
      <c r="C30" s="24">
        <v>145.175</v>
      </c>
      <c r="D30" s="25">
        <v>74.4</v>
      </c>
      <c r="E30" s="26" t="s">
        <v>13</v>
      </c>
      <c r="F30" s="27" t="s">
        <v>178</v>
      </c>
      <c r="G30" s="27" t="s">
        <v>179</v>
      </c>
      <c r="H30" s="23" t="s">
        <v>180</v>
      </c>
      <c r="I30" s="23" t="s">
        <v>181</v>
      </c>
      <c r="J30" s="23" t="s">
        <v>182</v>
      </c>
      <c r="K30" s="23">
        <v>20</v>
      </c>
      <c r="L30" s="23" t="s">
        <v>183</v>
      </c>
      <c r="M30" s="22"/>
      <c r="N30" s="22"/>
    </row>
    <row r="31" spans="1:14" ht="12.75">
      <c r="A31" s="23" t="s">
        <v>172</v>
      </c>
      <c r="B31" s="24">
        <v>145.775</v>
      </c>
      <c r="C31" s="24">
        <v>145.175</v>
      </c>
      <c r="D31" s="25">
        <v>123</v>
      </c>
      <c r="E31" s="26" t="s">
        <v>13</v>
      </c>
      <c r="F31" s="27" t="s">
        <v>173</v>
      </c>
      <c r="G31" s="27" t="s">
        <v>174</v>
      </c>
      <c r="H31" s="23" t="s">
        <v>175</v>
      </c>
      <c r="I31" s="23" t="s">
        <v>176</v>
      </c>
      <c r="J31" s="23" t="s">
        <v>177</v>
      </c>
      <c r="K31" s="23">
        <v>25</v>
      </c>
      <c r="L31" s="23" t="s">
        <v>94</v>
      </c>
      <c r="M31" s="22"/>
      <c r="N31" s="22"/>
    </row>
    <row r="32" ht="12.75">
      <c r="N32" s="35"/>
    </row>
    <row r="33" ht="12.75">
      <c r="N33" s="35"/>
    </row>
    <row r="34" ht="12.75">
      <c r="N34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C5" sqref="B2:C5"/>
    </sheetView>
  </sheetViews>
  <sheetFormatPr defaultColWidth="9.140625" defaultRowHeight="12.75"/>
  <cols>
    <col min="1" max="1" width="7.140625" style="0" bestFit="1" customWidth="1"/>
    <col min="2" max="2" width="14.28125" style="16" bestFit="1" customWidth="1"/>
    <col min="3" max="3" width="14.421875" style="16" bestFit="1" customWidth="1"/>
    <col min="4" max="4" width="5.7109375" style="0" bestFit="1" customWidth="1"/>
    <col min="5" max="5" width="9.00390625" style="0" bestFit="1" customWidth="1"/>
    <col min="6" max="6" width="13.57421875" style="0" bestFit="1" customWidth="1"/>
    <col min="7" max="7" width="14.28125" style="0" bestFit="1" customWidth="1"/>
    <col min="8" max="8" width="9.7109375" style="0" bestFit="1" customWidth="1"/>
    <col min="9" max="9" width="33.140625" style="0" bestFit="1" customWidth="1"/>
    <col min="10" max="10" width="12.00390625" style="0" bestFit="1" customWidth="1"/>
    <col min="11" max="11" width="5.28125" style="0" bestFit="1" customWidth="1"/>
    <col min="12" max="12" width="7.8515625" style="0" bestFit="1" customWidth="1"/>
  </cols>
  <sheetData>
    <row r="1" spans="1:13" ht="12.75">
      <c r="A1" s="38" t="s">
        <v>0</v>
      </c>
      <c r="B1" s="19" t="s">
        <v>1</v>
      </c>
      <c r="C1" s="19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79" t="s">
        <v>611</v>
      </c>
    </row>
    <row r="2" spans="1:13" ht="12.75">
      <c r="A2" s="30"/>
      <c r="B2" s="112">
        <v>1259.2</v>
      </c>
      <c r="C2" s="112">
        <v>1294.2</v>
      </c>
      <c r="D2" s="30" t="s">
        <v>448</v>
      </c>
      <c r="E2" s="80" t="s">
        <v>186</v>
      </c>
      <c r="F2" s="23" t="s">
        <v>14</v>
      </c>
      <c r="G2" s="23" t="s">
        <v>15</v>
      </c>
      <c r="H2" s="23" t="s">
        <v>16</v>
      </c>
      <c r="I2" s="23" t="s">
        <v>17</v>
      </c>
      <c r="J2" s="23" t="s">
        <v>449</v>
      </c>
      <c r="K2" s="23">
        <v>15</v>
      </c>
      <c r="L2" s="23" t="s">
        <v>19</v>
      </c>
      <c r="M2" s="22"/>
    </row>
    <row r="3" spans="1:13" ht="12.75">
      <c r="A3" s="30"/>
      <c r="B3" s="112">
        <v>1297.5</v>
      </c>
      <c r="C3" s="112">
        <v>1297.5</v>
      </c>
      <c r="D3" s="30" t="s">
        <v>448</v>
      </c>
      <c r="E3" s="80" t="s">
        <v>186</v>
      </c>
      <c r="F3" s="30"/>
      <c r="G3" s="30"/>
      <c r="H3" s="30"/>
      <c r="I3" s="30" t="s">
        <v>450</v>
      </c>
      <c r="J3" s="32" t="s">
        <v>672</v>
      </c>
      <c r="K3" s="81">
        <v>5</v>
      </c>
      <c r="L3" s="30" t="s">
        <v>24</v>
      </c>
      <c r="M3" s="82" t="s">
        <v>610</v>
      </c>
    </row>
    <row r="4" spans="1:13" ht="12.75">
      <c r="A4" s="30"/>
      <c r="B4" s="112">
        <v>1298.05</v>
      </c>
      <c r="C4" s="112">
        <v>1270.05</v>
      </c>
      <c r="D4" s="30" t="s">
        <v>448</v>
      </c>
      <c r="E4" s="80" t="s">
        <v>186</v>
      </c>
      <c r="F4" s="23" t="s">
        <v>72</v>
      </c>
      <c r="G4" s="23" t="s">
        <v>73</v>
      </c>
      <c r="H4" s="23" t="s">
        <v>74</v>
      </c>
      <c r="I4" s="23" t="s">
        <v>75</v>
      </c>
      <c r="J4" s="23" t="s">
        <v>451</v>
      </c>
      <c r="K4" s="23">
        <v>15</v>
      </c>
      <c r="L4" s="23" t="s">
        <v>77</v>
      </c>
      <c r="M4" s="22"/>
    </row>
    <row r="5" spans="1:13" ht="12.75">
      <c r="A5" s="30"/>
      <c r="B5" s="112">
        <v>1298.075</v>
      </c>
      <c r="C5" s="112">
        <v>1270.075</v>
      </c>
      <c r="D5" s="30" t="s">
        <v>448</v>
      </c>
      <c r="E5" s="80" t="s">
        <v>186</v>
      </c>
      <c r="F5" s="23" t="s">
        <v>452</v>
      </c>
      <c r="G5" s="23" t="s">
        <v>453</v>
      </c>
      <c r="H5" s="23" t="s">
        <v>215</v>
      </c>
      <c r="I5" s="23" t="s">
        <v>454</v>
      </c>
      <c r="J5" s="23" t="s">
        <v>455</v>
      </c>
      <c r="K5" s="23">
        <v>15</v>
      </c>
      <c r="L5" s="23" t="s">
        <v>77</v>
      </c>
      <c r="M5" s="2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140625" style="0" bestFit="1" customWidth="1"/>
    <col min="2" max="2" width="14.28125" style="2" bestFit="1" customWidth="1"/>
    <col min="3" max="3" width="14.421875" style="2" bestFit="1" customWidth="1"/>
    <col min="4" max="4" width="5.8515625" style="3" bestFit="1" customWidth="1"/>
    <col min="5" max="5" width="9.00390625" style="0" bestFit="1" customWidth="1"/>
    <col min="6" max="6" width="13.57421875" style="0" bestFit="1" customWidth="1"/>
    <col min="7" max="7" width="14.28125" style="0" bestFit="1" customWidth="1"/>
    <col min="8" max="8" width="8.421875" style="0" bestFit="1" customWidth="1"/>
    <col min="9" max="9" width="36.28125" style="0" bestFit="1" customWidth="1"/>
    <col min="10" max="10" width="12.140625" style="0" bestFit="1" customWidth="1"/>
    <col min="11" max="11" width="5.28125" style="0" bestFit="1" customWidth="1"/>
    <col min="12" max="12" width="7.8515625" style="0" bestFit="1" customWidth="1"/>
  </cols>
  <sheetData>
    <row r="1" spans="1:14" ht="12.75">
      <c r="A1" s="38" t="s">
        <v>0</v>
      </c>
      <c r="B1" s="100" t="s">
        <v>1</v>
      </c>
      <c r="C1" s="100" t="s">
        <v>2</v>
      </c>
      <c r="D1" s="20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79" t="s">
        <v>832</v>
      </c>
      <c r="N1" s="79" t="s">
        <v>1050</v>
      </c>
    </row>
    <row r="2" spans="1:14" ht="12.75">
      <c r="A2" s="32" t="s">
        <v>456</v>
      </c>
      <c r="B2" s="101">
        <v>51.81</v>
      </c>
      <c r="C2" s="101">
        <v>51.21</v>
      </c>
      <c r="D2" s="28">
        <v>74.4</v>
      </c>
      <c r="E2" s="80" t="s">
        <v>457</v>
      </c>
      <c r="F2" s="23" t="s">
        <v>231</v>
      </c>
      <c r="G2" s="23" t="s">
        <v>232</v>
      </c>
      <c r="H2" s="23" t="s">
        <v>85</v>
      </c>
      <c r="I2" s="23" t="s">
        <v>233</v>
      </c>
      <c r="J2" s="38" t="s">
        <v>1054</v>
      </c>
      <c r="K2" s="23">
        <v>20</v>
      </c>
      <c r="L2" s="23" t="s">
        <v>24</v>
      </c>
      <c r="M2" s="22"/>
      <c r="N2" s="33" t="s">
        <v>564</v>
      </c>
    </row>
    <row r="3" spans="1:14" ht="12.75">
      <c r="A3" s="32" t="s">
        <v>458</v>
      </c>
      <c r="B3" s="101">
        <v>51.99</v>
      </c>
      <c r="C3" s="101">
        <v>51.39</v>
      </c>
      <c r="D3" s="28">
        <v>74.4</v>
      </c>
      <c r="E3" s="80" t="s">
        <v>457</v>
      </c>
      <c r="F3" s="23" t="s">
        <v>95</v>
      </c>
      <c r="G3" s="23" t="s">
        <v>96</v>
      </c>
      <c r="H3" s="23" t="s">
        <v>97</v>
      </c>
      <c r="I3" s="23" t="s">
        <v>98</v>
      </c>
      <c r="J3" s="32" t="s">
        <v>1055</v>
      </c>
      <c r="K3" s="23">
        <v>20</v>
      </c>
      <c r="L3" s="23" t="s">
        <v>24</v>
      </c>
      <c r="M3" s="33" t="s">
        <v>610</v>
      </c>
      <c r="N3" s="2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7.8515625" style="1" bestFit="1" customWidth="1"/>
    <col min="2" max="2" width="13.8515625" style="2" bestFit="1" customWidth="1"/>
    <col min="3" max="3" width="13.57421875" style="1" bestFit="1" customWidth="1"/>
    <col min="4" max="4" width="10.28125" style="3" bestFit="1" customWidth="1"/>
    <col min="5" max="5" width="9.00390625" style="1" bestFit="1" customWidth="1"/>
    <col min="6" max="6" width="13.57421875" style="1" bestFit="1" customWidth="1"/>
    <col min="7" max="7" width="14.28125" style="1" bestFit="1" customWidth="1"/>
    <col min="8" max="8" width="8.8515625" style="1" bestFit="1" customWidth="1"/>
    <col min="9" max="9" width="36.28125" style="1" bestFit="1" customWidth="1"/>
    <col min="10" max="10" width="11.7109375" style="1" bestFit="1" customWidth="1"/>
    <col min="11" max="11" width="5.28125" style="1" bestFit="1" customWidth="1"/>
    <col min="12" max="12" width="7.8515625" style="1" bestFit="1" customWidth="1"/>
    <col min="14" max="14" width="63.7109375" style="0" customWidth="1"/>
  </cols>
  <sheetData>
    <row r="1" spans="1:13" ht="12.75">
      <c r="A1" s="4" t="s">
        <v>0</v>
      </c>
      <c r="B1" s="10" t="s">
        <v>312</v>
      </c>
      <c r="C1" s="5" t="s">
        <v>313</v>
      </c>
      <c r="D1" s="12" t="s">
        <v>314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7" t="s">
        <v>611</v>
      </c>
    </row>
    <row r="2" spans="1:13" ht="12.75">
      <c r="A2" s="6"/>
      <c r="B2" s="11" t="s">
        <v>485</v>
      </c>
      <c r="C2" s="11" t="s">
        <v>487</v>
      </c>
      <c r="D2" s="13">
        <v>74.4</v>
      </c>
      <c r="E2" s="7" t="s">
        <v>186</v>
      </c>
      <c r="F2" s="8" t="s">
        <v>95</v>
      </c>
      <c r="G2" s="8" t="s">
        <v>96</v>
      </c>
      <c r="H2" s="8" t="s">
        <v>97</v>
      </c>
      <c r="I2" s="8" t="s">
        <v>98</v>
      </c>
      <c r="J2" s="6" t="s">
        <v>673</v>
      </c>
      <c r="K2" s="8">
        <v>20</v>
      </c>
      <c r="L2" s="8" t="s">
        <v>24</v>
      </c>
      <c r="M2" s="83" t="s">
        <v>610</v>
      </c>
    </row>
    <row r="3" spans="1:14" ht="12.75">
      <c r="A3" s="6"/>
      <c r="B3" s="11" t="s">
        <v>486</v>
      </c>
      <c r="C3" s="11" t="s">
        <v>485</v>
      </c>
      <c r="D3" s="13">
        <v>74.4</v>
      </c>
      <c r="E3" s="7" t="s">
        <v>186</v>
      </c>
      <c r="F3" s="8" t="s">
        <v>263</v>
      </c>
      <c r="G3" s="8" t="s">
        <v>264</v>
      </c>
      <c r="H3" s="8" t="s">
        <v>265</v>
      </c>
      <c r="I3" s="8" t="s">
        <v>266</v>
      </c>
      <c r="J3" s="6" t="s">
        <v>674</v>
      </c>
      <c r="K3" s="8">
        <v>20</v>
      </c>
      <c r="L3" s="8" t="s">
        <v>24</v>
      </c>
      <c r="M3" s="83" t="s">
        <v>610</v>
      </c>
      <c r="N3" s="110" t="s">
        <v>1056</v>
      </c>
    </row>
    <row r="4" spans="1:13" ht="12.75">
      <c r="A4" s="6"/>
      <c r="B4" s="11" t="s">
        <v>502</v>
      </c>
      <c r="C4" s="11" t="s">
        <v>489</v>
      </c>
      <c r="D4" s="13" t="s">
        <v>501</v>
      </c>
      <c r="E4" s="7" t="s">
        <v>457</v>
      </c>
      <c r="F4" s="8" t="s">
        <v>202</v>
      </c>
      <c r="G4" s="8" t="s">
        <v>497</v>
      </c>
      <c r="H4" s="8" t="s">
        <v>204</v>
      </c>
      <c r="I4" s="8" t="s">
        <v>205</v>
      </c>
      <c r="J4" s="6" t="s">
        <v>675</v>
      </c>
      <c r="K4" s="15">
        <v>25</v>
      </c>
      <c r="L4" s="8" t="s">
        <v>241</v>
      </c>
      <c r="M4" s="83" t="s">
        <v>610</v>
      </c>
    </row>
    <row r="5" spans="1:13" ht="12.75">
      <c r="A5" s="6"/>
      <c r="B5" s="11" t="s">
        <v>489</v>
      </c>
      <c r="C5" s="11" t="s">
        <v>502</v>
      </c>
      <c r="D5" s="13" t="s">
        <v>501</v>
      </c>
      <c r="E5" s="7" t="s">
        <v>186</v>
      </c>
      <c r="F5" s="8" t="s">
        <v>202</v>
      </c>
      <c r="G5" s="8" t="s">
        <v>497</v>
      </c>
      <c r="H5" s="8" t="s">
        <v>204</v>
      </c>
      <c r="I5" s="8" t="s">
        <v>205</v>
      </c>
      <c r="J5" s="6" t="s">
        <v>675</v>
      </c>
      <c r="K5" s="15">
        <v>10</v>
      </c>
      <c r="L5" s="8" t="s">
        <v>241</v>
      </c>
      <c r="M5" s="83" t="s">
        <v>610</v>
      </c>
    </row>
    <row r="6" spans="1:13" ht="12.75">
      <c r="A6" s="6" t="s">
        <v>244</v>
      </c>
      <c r="B6" s="11" t="s">
        <v>484</v>
      </c>
      <c r="C6" s="11" t="s">
        <v>485</v>
      </c>
      <c r="D6" s="13">
        <v>74.4</v>
      </c>
      <c r="E6" s="9" t="s">
        <v>186</v>
      </c>
      <c r="F6" s="8" t="s">
        <v>39</v>
      </c>
      <c r="G6" s="8" t="s">
        <v>40</v>
      </c>
      <c r="H6" s="8" t="s">
        <v>41</v>
      </c>
      <c r="I6" s="8" t="s">
        <v>483</v>
      </c>
      <c r="J6" s="6" t="s">
        <v>584</v>
      </c>
      <c r="K6" s="8">
        <v>20</v>
      </c>
      <c r="L6" s="8" t="s">
        <v>24</v>
      </c>
      <c r="M6" s="83" t="s">
        <v>610</v>
      </c>
    </row>
    <row r="7" spans="1:12" ht="12.75">
      <c r="A7" s="14"/>
      <c r="B7" s="11" t="s">
        <v>489</v>
      </c>
      <c r="C7" s="11" t="s">
        <v>488</v>
      </c>
      <c r="D7" s="13" t="s">
        <v>490</v>
      </c>
      <c r="E7" s="9" t="s">
        <v>186</v>
      </c>
      <c r="F7" s="8" t="s">
        <v>518</v>
      </c>
      <c r="G7" s="8" t="s">
        <v>519</v>
      </c>
      <c r="H7" s="8" t="s">
        <v>520</v>
      </c>
      <c r="I7" s="8" t="s">
        <v>521</v>
      </c>
      <c r="J7" s="8" t="s">
        <v>491</v>
      </c>
      <c r="K7" s="15">
        <v>25</v>
      </c>
      <c r="L7" s="8" t="s">
        <v>49</v>
      </c>
    </row>
    <row r="8" spans="1:12" ht="12.75">
      <c r="A8" s="14"/>
      <c r="B8" s="11" t="s">
        <v>488</v>
      </c>
      <c r="C8" s="11" t="s">
        <v>489</v>
      </c>
      <c r="D8" s="13" t="s">
        <v>492</v>
      </c>
      <c r="E8" s="9" t="s">
        <v>186</v>
      </c>
      <c r="F8" s="8" t="s">
        <v>518</v>
      </c>
      <c r="G8" s="8" t="s">
        <v>519</v>
      </c>
      <c r="H8" s="8" t="s">
        <v>520</v>
      </c>
      <c r="I8" s="8" t="s">
        <v>521</v>
      </c>
      <c r="J8" s="8" t="s">
        <v>491</v>
      </c>
      <c r="K8" s="15">
        <v>25</v>
      </c>
      <c r="L8" s="8" t="s"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27" sqref="B2:C27"/>
    </sheetView>
  </sheetViews>
  <sheetFormatPr defaultColWidth="9.140625" defaultRowHeight="12.75"/>
  <cols>
    <col min="2" max="2" width="16.7109375" style="0" customWidth="1"/>
    <col min="3" max="3" width="18.57421875" style="0" customWidth="1"/>
    <col min="4" max="4" width="27.8515625" style="0" customWidth="1"/>
    <col min="5" max="5" width="11.57421875" style="0" customWidth="1"/>
    <col min="6" max="6" width="32.00390625" style="0" customWidth="1"/>
    <col min="7" max="7" width="11.7109375" style="0" customWidth="1"/>
  </cols>
  <sheetData>
    <row r="1" spans="1:11" ht="12.75">
      <c r="A1" s="18" t="s">
        <v>0</v>
      </c>
      <c r="B1" s="18" t="s">
        <v>1</v>
      </c>
      <c r="C1" s="18" t="s">
        <v>2</v>
      </c>
      <c r="D1" s="18" t="s">
        <v>781</v>
      </c>
      <c r="E1" s="18" t="s">
        <v>7</v>
      </c>
      <c r="F1" s="18" t="s">
        <v>8</v>
      </c>
      <c r="G1" s="18" t="s">
        <v>9</v>
      </c>
      <c r="H1" s="18" t="s">
        <v>10</v>
      </c>
      <c r="I1" s="18" t="s">
        <v>11</v>
      </c>
      <c r="J1" s="18" t="s">
        <v>782</v>
      </c>
      <c r="K1" s="115"/>
    </row>
    <row r="2" spans="1:10" ht="12.75">
      <c r="A2" s="50"/>
      <c r="B2" s="120" t="s">
        <v>783</v>
      </c>
      <c r="C2" s="120" t="s">
        <v>783</v>
      </c>
      <c r="D2" s="49" t="s">
        <v>784</v>
      </c>
      <c r="E2" s="49" t="s">
        <v>616</v>
      </c>
      <c r="F2" s="49" t="s">
        <v>617</v>
      </c>
      <c r="G2" s="49" t="s">
        <v>785</v>
      </c>
      <c r="H2" s="48">
        <v>20</v>
      </c>
      <c r="I2" s="49" t="s">
        <v>24</v>
      </c>
      <c r="J2" s="22"/>
    </row>
    <row r="3" spans="1:10" ht="12.75">
      <c r="A3" s="50"/>
      <c r="B3" s="120" t="s">
        <v>783</v>
      </c>
      <c r="C3" s="120" t="s">
        <v>783</v>
      </c>
      <c r="D3" s="49" t="s">
        <v>786</v>
      </c>
      <c r="E3" s="49" t="s">
        <v>552</v>
      </c>
      <c r="F3" s="49" t="s">
        <v>787</v>
      </c>
      <c r="G3" s="49" t="s">
        <v>788</v>
      </c>
      <c r="H3" s="48">
        <v>20</v>
      </c>
      <c r="I3" s="49" t="s">
        <v>24</v>
      </c>
      <c r="J3" s="22"/>
    </row>
    <row r="4" spans="1:10" ht="12.75">
      <c r="A4" s="50"/>
      <c r="B4" s="120" t="s">
        <v>783</v>
      </c>
      <c r="C4" s="120" t="s">
        <v>783</v>
      </c>
      <c r="D4" s="49" t="s">
        <v>789</v>
      </c>
      <c r="E4" s="49" t="s">
        <v>790</v>
      </c>
      <c r="F4" s="49" t="s">
        <v>791</v>
      </c>
      <c r="G4" s="49" t="s">
        <v>792</v>
      </c>
      <c r="H4" s="48">
        <v>20</v>
      </c>
      <c r="I4" s="49" t="s">
        <v>24</v>
      </c>
      <c r="J4" s="22"/>
    </row>
    <row r="5" spans="1:10" ht="12.75">
      <c r="A5" s="50"/>
      <c r="B5" s="120" t="s">
        <v>783</v>
      </c>
      <c r="C5" s="120" t="s">
        <v>783</v>
      </c>
      <c r="D5" s="49" t="s">
        <v>786</v>
      </c>
      <c r="E5" s="49" t="s">
        <v>790</v>
      </c>
      <c r="F5" s="49" t="s">
        <v>791</v>
      </c>
      <c r="G5" s="49" t="s">
        <v>793</v>
      </c>
      <c r="H5" s="48">
        <v>20</v>
      </c>
      <c r="I5" s="49" t="s">
        <v>24</v>
      </c>
      <c r="J5" s="22"/>
    </row>
    <row r="6" spans="1:10" ht="12.75">
      <c r="A6" s="50"/>
      <c r="B6" s="120" t="s">
        <v>783</v>
      </c>
      <c r="C6" s="120" t="s">
        <v>783</v>
      </c>
      <c r="D6" s="49" t="s">
        <v>784</v>
      </c>
      <c r="E6" s="49" t="s">
        <v>790</v>
      </c>
      <c r="F6" s="49" t="s">
        <v>791</v>
      </c>
      <c r="G6" s="49" t="s">
        <v>794</v>
      </c>
      <c r="H6" s="48">
        <v>20</v>
      </c>
      <c r="I6" s="49" t="s">
        <v>24</v>
      </c>
      <c r="J6" s="22"/>
    </row>
    <row r="7" spans="1:10" ht="12.75">
      <c r="A7" s="50"/>
      <c r="B7" s="120" t="s">
        <v>783</v>
      </c>
      <c r="C7" s="120" t="s">
        <v>783</v>
      </c>
      <c r="D7" s="49" t="s">
        <v>786</v>
      </c>
      <c r="E7" s="49" t="s">
        <v>551</v>
      </c>
      <c r="F7" s="49" t="s">
        <v>795</v>
      </c>
      <c r="G7" s="49" t="s">
        <v>796</v>
      </c>
      <c r="H7" s="48">
        <v>20</v>
      </c>
      <c r="I7" s="49" t="s">
        <v>24</v>
      </c>
      <c r="J7" s="22"/>
    </row>
    <row r="8" spans="1:10" ht="12.75">
      <c r="A8" s="50"/>
      <c r="B8" s="120" t="s">
        <v>783</v>
      </c>
      <c r="C8" s="120" t="s">
        <v>783</v>
      </c>
      <c r="D8" s="49" t="s">
        <v>797</v>
      </c>
      <c r="E8" s="49" t="s">
        <v>654</v>
      </c>
      <c r="F8" s="49" t="s">
        <v>798</v>
      </c>
      <c r="G8" s="49" t="s">
        <v>799</v>
      </c>
      <c r="H8" s="48">
        <v>20</v>
      </c>
      <c r="I8" s="49" t="s">
        <v>24</v>
      </c>
      <c r="J8" s="22"/>
    </row>
    <row r="9" spans="1:10" ht="12.75">
      <c r="A9" s="50"/>
      <c r="B9" s="120" t="s">
        <v>783</v>
      </c>
      <c r="C9" s="120" t="s">
        <v>783</v>
      </c>
      <c r="D9" s="49" t="s">
        <v>800</v>
      </c>
      <c r="E9" s="49" t="s">
        <v>801</v>
      </c>
      <c r="F9" s="49" t="s">
        <v>802</v>
      </c>
      <c r="G9" s="49" t="s">
        <v>803</v>
      </c>
      <c r="H9" s="48">
        <v>20</v>
      </c>
      <c r="I9" s="49" t="s">
        <v>24</v>
      </c>
      <c r="J9" s="22"/>
    </row>
    <row r="10" spans="1:10" ht="12.75">
      <c r="A10" s="50"/>
      <c r="B10" s="120" t="s">
        <v>783</v>
      </c>
      <c r="C10" s="120" t="s">
        <v>783</v>
      </c>
      <c r="D10" s="49" t="s">
        <v>784</v>
      </c>
      <c r="E10" s="49" t="s">
        <v>686</v>
      </c>
      <c r="F10" s="49" t="s">
        <v>626</v>
      </c>
      <c r="G10" s="49" t="s">
        <v>804</v>
      </c>
      <c r="H10" s="48">
        <v>20</v>
      </c>
      <c r="I10" s="49" t="s">
        <v>24</v>
      </c>
      <c r="J10" s="22"/>
    </row>
    <row r="11" spans="1:10" ht="12.75">
      <c r="A11" s="50"/>
      <c r="B11" s="120" t="s">
        <v>783</v>
      </c>
      <c r="C11" s="120" t="s">
        <v>783</v>
      </c>
      <c r="D11" s="49" t="s">
        <v>786</v>
      </c>
      <c r="E11" s="49" t="s">
        <v>566</v>
      </c>
      <c r="F11" s="49" t="s">
        <v>805</v>
      </c>
      <c r="G11" s="49" t="s">
        <v>806</v>
      </c>
      <c r="H11" s="48">
        <v>25</v>
      </c>
      <c r="I11" s="49" t="s">
        <v>94</v>
      </c>
      <c r="J11" s="22"/>
    </row>
    <row r="12" spans="1:10" ht="12.75">
      <c r="A12" s="50"/>
      <c r="B12" s="120" t="s">
        <v>783</v>
      </c>
      <c r="C12" s="120" t="s">
        <v>783</v>
      </c>
      <c r="D12" s="50"/>
      <c r="E12" s="51"/>
      <c r="F12" s="49" t="s">
        <v>807</v>
      </c>
      <c r="G12" s="49" t="s">
        <v>808</v>
      </c>
      <c r="H12" s="48">
        <v>9</v>
      </c>
      <c r="I12" s="49" t="s">
        <v>49</v>
      </c>
      <c r="J12" s="22"/>
    </row>
    <row r="13" spans="1:10" ht="12.75">
      <c r="A13" s="50"/>
      <c r="B13" s="120" t="s">
        <v>783</v>
      </c>
      <c r="C13" s="120" t="s">
        <v>783</v>
      </c>
      <c r="D13" s="50"/>
      <c r="E13" s="51"/>
      <c r="F13" s="49" t="s">
        <v>809</v>
      </c>
      <c r="G13" s="49" t="s">
        <v>810</v>
      </c>
      <c r="H13" s="51"/>
      <c r="I13" s="49" t="s">
        <v>49</v>
      </c>
      <c r="J13" s="22"/>
    </row>
    <row r="14" spans="1:10" ht="12.75">
      <c r="A14" s="50"/>
      <c r="B14" s="120" t="s">
        <v>783</v>
      </c>
      <c r="C14" s="120" t="s">
        <v>783</v>
      </c>
      <c r="D14" s="50"/>
      <c r="E14" s="51"/>
      <c r="F14" s="49" t="s">
        <v>811</v>
      </c>
      <c r="G14" s="49" t="s">
        <v>812</v>
      </c>
      <c r="H14" s="51"/>
      <c r="I14" s="49" t="s">
        <v>241</v>
      </c>
      <c r="J14" s="22"/>
    </row>
    <row r="15" spans="1:10" ht="12.75">
      <c r="A15" s="50"/>
      <c r="B15" s="120" t="s">
        <v>783</v>
      </c>
      <c r="C15" s="120" t="s">
        <v>783</v>
      </c>
      <c r="D15" s="50"/>
      <c r="E15" s="51"/>
      <c r="F15" s="49" t="s">
        <v>558</v>
      </c>
      <c r="G15" s="49" t="s">
        <v>813</v>
      </c>
      <c r="H15" s="51"/>
      <c r="I15" s="49" t="s">
        <v>241</v>
      </c>
      <c r="J15" s="22"/>
    </row>
    <row r="16" spans="1:10" ht="12.75">
      <c r="A16" s="50"/>
      <c r="B16" s="120" t="s">
        <v>783</v>
      </c>
      <c r="C16" s="120" t="s">
        <v>783</v>
      </c>
      <c r="D16" s="49" t="s">
        <v>786</v>
      </c>
      <c r="E16" s="49" t="s">
        <v>546</v>
      </c>
      <c r="F16" s="49" t="s">
        <v>559</v>
      </c>
      <c r="G16" s="49" t="s">
        <v>814</v>
      </c>
      <c r="H16" s="48">
        <v>25</v>
      </c>
      <c r="I16" s="49" t="s">
        <v>31</v>
      </c>
      <c r="J16" s="22"/>
    </row>
    <row r="17" spans="1:10" ht="12.75">
      <c r="A17" s="50"/>
      <c r="B17" s="121"/>
      <c r="C17" s="121"/>
      <c r="D17" s="50"/>
      <c r="E17" s="51"/>
      <c r="F17" s="49" t="s">
        <v>815</v>
      </c>
      <c r="G17" s="49" t="s">
        <v>816</v>
      </c>
      <c r="H17" s="51"/>
      <c r="I17" s="49" t="s">
        <v>77</v>
      </c>
      <c r="J17" s="22"/>
    </row>
    <row r="18" spans="1:10" ht="12.75">
      <c r="A18" s="50"/>
      <c r="B18" s="121"/>
      <c r="C18" s="121"/>
      <c r="D18" s="49" t="s">
        <v>817</v>
      </c>
      <c r="E18" s="51"/>
      <c r="F18" s="49" t="s">
        <v>818</v>
      </c>
      <c r="G18" s="49" t="s">
        <v>819</v>
      </c>
      <c r="H18" s="51"/>
      <c r="I18" s="49" t="s">
        <v>77</v>
      </c>
      <c r="J18" s="22"/>
    </row>
    <row r="19" spans="1:10" ht="12.75">
      <c r="A19" s="50"/>
      <c r="B19" s="121"/>
      <c r="C19" s="121"/>
      <c r="D19" s="50"/>
      <c r="E19" s="51"/>
      <c r="F19" s="49" t="s">
        <v>721</v>
      </c>
      <c r="G19" s="49" t="s">
        <v>820</v>
      </c>
      <c r="H19" s="51"/>
      <c r="I19" s="49" t="s">
        <v>77</v>
      </c>
      <c r="J19" s="22"/>
    </row>
    <row r="20" spans="1:10" ht="12.75">
      <c r="A20" s="50"/>
      <c r="B20" s="121"/>
      <c r="C20" s="121"/>
      <c r="D20" s="49" t="s">
        <v>817</v>
      </c>
      <c r="E20" s="51"/>
      <c r="F20" s="51"/>
      <c r="G20" s="49" t="s">
        <v>821</v>
      </c>
      <c r="H20" s="51"/>
      <c r="I20" s="50"/>
      <c r="J20" s="22"/>
    </row>
    <row r="21" spans="1:10" ht="12.75">
      <c r="A21" s="50"/>
      <c r="B21" s="121"/>
      <c r="C21" s="121"/>
      <c r="D21" s="49" t="s">
        <v>817</v>
      </c>
      <c r="E21" s="51"/>
      <c r="F21" s="51"/>
      <c r="G21" s="49" t="s">
        <v>822</v>
      </c>
      <c r="H21" s="51"/>
      <c r="I21" s="50"/>
      <c r="J21" s="22"/>
    </row>
    <row r="22" spans="1:10" ht="12.75">
      <c r="A22" s="50"/>
      <c r="B22" s="121"/>
      <c r="C22" s="121"/>
      <c r="D22" s="50"/>
      <c r="E22" s="51"/>
      <c r="F22" s="51"/>
      <c r="G22" s="49" t="s">
        <v>823</v>
      </c>
      <c r="H22" s="51"/>
      <c r="I22" s="50"/>
      <c r="J22" s="22"/>
    </row>
    <row r="23" spans="1:10" ht="12.75">
      <c r="A23" s="50"/>
      <c r="B23" s="121"/>
      <c r="C23" s="121"/>
      <c r="D23" s="50"/>
      <c r="E23" s="51"/>
      <c r="F23" s="49" t="s">
        <v>824</v>
      </c>
      <c r="G23" s="49" t="s">
        <v>825</v>
      </c>
      <c r="H23" s="51"/>
      <c r="I23" s="49" t="s">
        <v>242</v>
      </c>
      <c r="J23" s="22"/>
    </row>
    <row r="24" spans="1:10" ht="12.75">
      <c r="A24" s="50"/>
      <c r="B24" s="121"/>
      <c r="C24" s="121"/>
      <c r="D24" s="50"/>
      <c r="E24" s="51"/>
      <c r="F24" s="49" t="s">
        <v>605</v>
      </c>
      <c r="G24" s="49" t="s">
        <v>826</v>
      </c>
      <c r="H24" s="51"/>
      <c r="I24" s="49" t="s">
        <v>77</v>
      </c>
      <c r="J24" s="22"/>
    </row>
    <row r="25" spans="1:10" ht="12.75">
      <c r="A25" s="50"/>
      <c r="B25" s="121"/>
      <c r="C25" s="121"/>
      <c r="D25" s="50"/>
      <c r="E25" s="51"/>
      <c r="F25" s="49" t="s">
        <v>721</v>
      </c>
      <c r="G25" s="49" t="s">
        <v>820</v>
      </c>
      <c r="H25" s="51"/>
      <c r="I25" s="49" t="s">
        <v>242</v>
      </c>
      <c r="J25" s="22"/>
    </row>
    <row r="26" spans="1:10" ht="12.75">
      <c r="A26" s="50"/>
      <c r="B26" s="120" t="s">
        <v>783</v>
      </c>
      <c r="C26" s="120" t="s">
        <v>783</v>
      </c>
      <c r="D26" s="50"/>
      <c r="E26" s="51"/>
      <c r="F26" s="49" t="s">
        <v>827</v>
      </c>
      <c r="G26" s="49" t="s">
        <v>828</v>
      </c>
      <c r="H26" s="51"/>
      <c r="I26" s="49" t="s">
        <v>19</v>
      </c>
      <c r="J26" s="22"/>
    </row>
    <row r="27" spans="1:10" ht="12.75">
      <c r="A27" s="50"/>
      <c r="B27" s="121"/>
      <c r="C27" s="121"/>
      <c r="D27" s="50"/>
      <c r="E27" s="51"/>
      <c r="F27" s="49" t="s">
        <v>829</v>
      </c>
      <c r="G27" s="49" t="s">
        <v>830</v>
      </c>
      <c r="H27" s="48">
        <v>9</v>
      </c>
      <c r="I27" s="29"/>
      <c r="J27" s="2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6.28125" style="0" customWidth="1"/>
    <col min="3" max="3" width="20.7109375" style="0" customWidth="1"/>
    <col min="4" max="4" width="20.8515625" style="0" customWidth="1"/>
    <col min="5" max="5" width="36.28125" style="0" customWidth="1"/>
    <col min="6" max="6" width="15.57421875" style="0" customWidth="1"/>
    <col min="8" max="8" width="15.8515625" style="0" customWidth="1"/>
    <col min="10" max="10" width="13.7109375" style="0" customWidth="1"/>
    <col min="11" max="11" width="10.7109375" style="0" customWidth="1"/>
  </cols>
  <sheetData>
    <row r="1" spans="1:11" ht="13.5" thickBot="1">
      <c r="A1" s="18" t="s">
        <v>831</v>
      </c>
      <c r="B1" s="18" t="s">
        <v>3</v>
      </c>
      <c r="C1" s="18" t="s">
        <v>833</v>
      </c>
      <c r="D1" s="18" t="s">
        <v>7</v>
      </c>
      <c r="E1" s="18" t="s">
        <v>8</v>
      </c>
      <c r="F1" s="18" t="s">
        <v>9</v>
      </c>
      <c r="G1" s="18" t="s">
        <v>10</v>
      </c>
      <c r="H1" s="18" t="s">
        <v>611</v>
      </c>
      <c r="I1" s="18" t="s">
        <v>11</v>
      </c>
      <c r="J1" s="18" t="s">
        <v>641</v>
      </c>
      <c r="K1" s="91"/>
    </row>
    <row r="2" spans="1:11" ht="13.5" thickBot="1">
      <c r="A2" s="111">
        <v>28.2249</v>
      </c>
      <c r="B2" s="71"/>
      <c r="C2" s="39" t="s">
        <v>834</v>
      </c>
      <c r="D2" s="39" t="s">
        <v>654</v>
      </c>
      <c r="E2" s="39" t="s">
        <v>835</v>
      </c>
      <c r="F2" s="39" t="s">
        <v>836</v>
      </c>
      <c r="G2" s="39">
        <v>10</v>
      </c>
      <c r="H2" s="39" t="s">
        <v>837</v>
      </c>
      <c r="I2" s="39" t="s">
        <v>24</v>
      </c>
      <c r="J2" s="23"/>
      <c r="K2" s="92"/>
    </row>
    <row r="3" spans="1:10" ht="12.75">
      <c r="A3" s="111">
        <v>50.003</v>
      </c>
      <c r="B3" s="71"/>
      <c r="C3" s="71"/>
      <c r="D3" s="39" t="s">
        <v>838</v>
      </c>
      <c r="E3" s="39" t="s">
        <v>839</v>
      </c>
      <c r="F3" s="39" t="s">
        <v>840</v>
      </c>
      <c r="G3" s="71"/>
      <c r="H3" s="71"/>
      <c r="I3" s="71"/>
      <c r="J3" s="39" t="s">
        <v>841</v>
      </c>
    </row>
    <row r="4" spans="1:10" ht="12.75">
      <c r="A4" s="111">
        <v>50.0135</v>
      </c>
      <c r="B4" s="86"/>
      <c r="C4" s="39" t="s">
        <v>842</v>
      </c>
      <c r="D4" s="39" t="s">
        <v>843</v>
      </c>
      <c r="E4" s="39" t="s">
        <v>844</v>
      </c>
      <c r="F4" s="39" t="s">
        <v>845</v>
      </c>
      <c r="G4" s="39">
        <v>5</v>
      </c>
      <c r="H4" s="71"/>
      <c r="I4" s="39" t="s">
        <v>413</v>
      </c>
      <c r="J4" s="39"/>
    </row>
    <row r="5" spans="1:10" ht="12.75">
      <c r="A5" s="111">
        <v>50.02</v>
      </c>
      <c r="B5" s="86"/>
      <c r="C5" s="86"/>
      <c r="D5" s="39" t="s">
        <v>846</v>
      </c>
      <c r="E5" s="39" t="s">
        <v>847</v>
      </c>
      <c r="F5" s="39" t="s">
        <v>848</v>
      </c>
      <c r="G5" s="39">
        <v>10</v>
      </c>
      <c r="H5" s="39" t="s">
        <v>610</v>
      </c>
      <c r="I5" s="39" t="s">
        <v>24</v>
      </c>
      <c r="J5" s="39"/>
    </row>
    <row r="6" spans="1:10" ht="12.75">
      <c r="A6" s="111">
        <v>50.03</v>
      </c>
      <c r="B6" s="86"/>
      <c r="C6" s="39" t="s">
        <v>849</v>
      </c>
      <c r="D6" s="39" t="s">
        <v>850</v>
      </c>
      <c r="E6" s="39" t="s">
        <v>851</v>
      </c>
      <c r="F6" s="39" t="s">
        <v>852</v>
      </c>
      <c r="G6" s="39">
        <v>40</v>
      </c>
      <c r="H6" s="71"/>
      <c r="I6" s="86"/>
      <c r="J6" s="39" t="s">
        <v>853</v>
      </c>
    </row>
    <row r="7" spans="1:10" ht="12.75">
      <c r="A7" s="111">
        <v>50.0315</v>
      </c>
      <c r="B7" s="86"/>
      <c r="C7" s="39" t="s">
        <v>849</v>
      </c>
      <c r="D7" s="39" t="s">
        <v>577</v>
      </c>
      <c r="E7" s="39" t="s">
        <v>854</v>
      </c>
      <c r="F7" s="39" t="s">
        <v>855</v>
      </c>
      <c r="G7" s="39">
        <v>8</v>
      </c>
      <c r="H7" s="71"/>
      <c r="I7" s="86"/>
      <c r="J7" s="39" t="s">
        <v>856</v>
      </c>
    </row>
    <row r="8" spans="1:10" ht="12.75">
      <c r="A8" s="111">
        <v>50.034</v>
      </c>
      <c r="B8" s="86"/>
      <c r="C8" s="39" t="s">
        <v>857</v>
      </c>
      <c r="D8" s="39" t="s">
        <v>858</v>
      </c>
      <c r="E8" s="39" t="s">
        <v>859</v>
      </c>
      <c r="F8" s="39" t="s">
        <v>860</v>
      </c>
      <c r="G8" s="39">
        <v>10</v>
      </c>
      <c r="H8" s="71"/>
      <c r="I8" s="39" t="s">
        <v>364</v>
      </c>
      <c r="J8" s="86"/>
    </row>
    <row r="9" spans="1:10" ht="12.75">
      <c r="A9" s="111">
        <v>50.035</v>
      </c>
      <c r="B9" s="86"/>
      <c r="C9" s="86"/>
      <c r="D9" s="39" t="s">
        <v>861</v>
      </c>
      <c r="E9" s="39" t="s">
        <v>862</v>
      </c>
      <c r="F9" s="39" t="s">
        <v>863</v>
      </c>
      <c r="G9" s="39">
        <v>10</v>
      </c>
      <c r="H9" s="71"/>
      <c r="I9" s="86"/>
      <c r="J9" s="39"/>
    </row>
    <row r="10" spans="1:10" ht="12.75">
      <c r="A10" s="111">
        <v>50.036</v>
      </c>
      <c r="B10" s="86"/>
      <c r="C10" s="39" t="s">
        <v>864</v>
      </c>
      <c r="D10" s="39" t="s">
        <v>865</v>
      </c>
      <c r="E10" s="39" t="s">
        <v>866</v>
      </c>
      <c r="F10" s="39" t="s">
        <v>867</v>
      </c>
      <c r="G10" s="39">
        <v>40</v>
      </c>
      <c r="H10" s="71"/>
      <c r="I10" s="39" t="s">
        <v>49</v>
      </c>
      <c r="J10" s="39" t="s">
        <v>868</v>
      </c>
    </row>
    <row r="11" spans="1:10" ht="12.75">
      <c r="A11" s="111">
        <v>50.076</v>
      </c>
      <c r="B11" s="86"/>
      <c r="C11" s="39" t="s">
        <v>849</v>
      </c>
      <c r="D11" s="39" t="s">
        <v>554</v>
      </c>
      <c r="E11" s="39" t="s">
        <v>869</v>
      </c>
      <c r="F11" s="39" t="s">
        <v>870</v>
      </c>
      <c r="G11" s="39" t="s">
        <v>871</v>
      </c>
      <c r="H11" s="71"/>
      <c r="I11" s="39" t="s">
        <v>130</v>
      </c>
      <c r="J11" s="39" t="s">
        <v>872</v>
      </c>
    </row>
    <row r="12" spans="1:10" ht="12.75">
      <c r="A12" s="111">
        <v>50.08</v>
      </c>
      <c r="B12" s="86"/>
      <c r="C12" s="86"/>
      <c r="D12" s="39" t="s">
        <v>873</v>
      </c>
      <c r="E12" s="39" t="s">
        <v>874</v>
      </c>
      <c r="F12" s="39" t="s">
        <v>875</v>
      </c>
      <c r="G12" s="86"/>
      <c r="H12" s="71"/>
      <c r="I12" s="39" t="s">
        <v>401</v>
      </c>
      <c r="J12" s="86"/>
    </row>
    <row r="13" spans="1:10" ht="12.75">
      <c r="A13" s="111">
        <v>70.158</v>
      </c>
      <c r="B13" s="71"/>
      <c r="C13" s="39" t="s">
        <v>849</v>
      </c>
      <c r="D13" s="39" t="s">
        <v>547</v>
      </c>
      <c r="E13" s="71"/>
      <c r="F13" s="39" t="s">
        <v>876</v>
      </c>
      <c r="G13" s="39">
        <v>5</v>
      </c>
      <c r="H13" s="71"/>
      <c r="I13" s="39" t="s">
        <v>38</v>
      </c>
      <c r="J13" s="71"/>
    </row>
    <row r="14" spans="1:10" ht="12.75">
      <c r="A14" s="111">
        <v>70.159</v>
      </c>
      <c r="B14" s="86"/>
      <c r="C14" s="86"/>
      <c r="D14" s="39" t="s">
        <v>865</v>
      </c>
      <c r="E14" s="39" t="s">
        <v>877</v>
      </c>
      <c r="F14" s="39" t="s">
        <v>867</v>
      </c>
      <c r="G14" s="39">
        <v>5</v>
      </c>
      <c r="H14" s="71"/>
      <c r="I14" s="39" t="s">
        <v>49</v>
      </c>
      <c r="J14" s="86"/>
    </row>
    <row r="15" spans="1:10" ht="12.75">
      <c r="A15" s="111">
        <v>70.161</v>
      </c>
      <c r="B15" s="86"/>
      <c r="C15" s="39" t="s">
        <v>849</v>
      </c>
      <c r="D15" s="39" t="s">
        <v>878</v>
      </c>
      <c r="E15" s="39" t="s">
        <v>879</v>
      </c>
      <c r="F15" s="39" t="s">
        <v>880</v>
      </c>
      <c r="G15" s="39">
        <v>5</v>
      </c>
      <c r="H15" s="71"/>
      <c r="I15" s="39" t="s">
        <v>413</v>
      </c>
      <c r="J15" s="86"/>
    </row>
    <row r="16" spans="1:10" ht="12.75">
      <c r="A16" s="111">
        <v>70.1628</v>
      </c>
      <c r="B16" s="86"/>
      <c r="C16" s="39" t="s">
        <v>849</v>
      </c>
      <c r="D16" s="39" t="s">
        <v>858</v>
      </c>
      <c r="E16" s="39" t="s">
        <v>859</v>
      </c>
      <c r="F16" s="39" t="s">
        <v>881</v>
      </c>
      <c r="G16" s="39">
        <v>4</v>
      </c>
      <c r="H16" s="71"/>
      <c r="I16" s="39" t="s">
        <v>364</v>
      </c>
      <c r="J16" s="86"/>
    </row>
    <row r="17" spans="1:10" ht="12.75">
      <c r="A17" s="111">
        <v>70.164</v>
      </c>
      <c r="B17" s="86"/>
      <c r="C17" s="39" t="s">
        <v>849</v>
      </c>
      <c r="D17" s="39" t="s">
        <v>882</v>
      </c>
      <c r="E17" s="39" t="s">
        <v>883</v>
      </c>
      <c r="F17" s="39" t="s">
        <v>884</v>
      </c>
      <c r="G17" s="39">
        <v>8</v>
      </c>
      <c r="H17" s="71"/>
      <c r="I17" s="39" t="s">
        <v>165</v>
      </c>
      <c r="J17" s="86"/>
    </row>
    <row r="18" spans="1:10" ht="12.75">
      <c r="A18" s="111">
        <v>70.612</v>
      </c>
      <c r="B18" s="86"/>
      <c r="C18" s="39" t="s">
        <v>885</v>
      </c>
      <c r="D18" s="39" t="s">
        <v>886</v>
      </c>
      <c r="E18" s="39" t="s">
        <v>887</v>
      </c>
      <c r="F18" s="39" t="s">
        <v>888</v>
      </c>
      <c r="G18" s="39">
        <v>20</v>
      </c>
      <c r="H18" s="71"/>
      <c r="I18" s="86"/>
      <c r="J18" s="39" t="s">
        <v>841</v>
      </c>
    </row>
    <row r="19" spans="1:10" ht="12.75">
      <c r="A19" s="111">
        <v>144.401</v>
      </c>
      <c r="B19" s="71"/>
      <c r="C19" s="71"/>
      <c r="D19" s="39" t="s">
        <v>889</v>
      </c>
      <c r="E19" s="39" t="s">
        <v>890</v>
      </c>
      <c r="F19" s="39" t="s">
        <v>891</v>
      </c>
      <c r="G19" s="71"/>
      <c r="H19" s="71"/>
      <c r="I19" s="39" t="s">
        <v>401</v>
      </c>
      <c r="J19" s="71"/>
    </row>
    <row r="20" spans="1:10" ht="12.75">
      <c r="A20" s="111">
        <v>144.401</v>
      </c>
      <c r="B20" s="86"/>
      <c r="C20" s="39" t="s">
        <v>857</v>
      </c>
      <c r="D20" s="39" t="s">
        <v>858</v>
      </c>
      <c r="E20" s="39" t="s">
        <v>859</v>
      </c>
      <c r="F20" s="39" t="s">
        <v>892</v>
      </c>
      <c r="G20" s="39">
        <v>10</v>
      </c>
      <c r="H20" s="71"/>
      <c r="I20" s="39" t="s">
        <v>364</v>
      </c>
      <c r="J20" s="86"/>
    </row>
    <row r="21" spans="1:10" ht="12.75">
      <c r="A21" s="111">
        <v>144.406</v>
      </c>
      <c r="B21" s="86"/>
      <c r="C21" s="39" t="s">
        <v>893</v>
      </c>
      <c r="D21" s="39" t="s">
        <v>865</v>
      </c>
      <c r="E21" s="39" t="s">
        <v>894</v>
      </c>
      <c r="F21" s="39" t="s">
        <v>867</v>
      </c>
      <c r="G21" s="39">
        <v>10</v>
      </c>
      <c r="H21" s="71"/>
      <c r="I21" s="39" t="s">
        <v>49</v>
      </c>
      <c r="J21" s="39" t="s">
        <v>868</v>
      </c>
    </row>
    <row r="22" spans="1:10" ht="12.75">
      <c r="A22" s="111">
        <v>144.408</v>
      </c>
      <c r="B22" s="86"/>
      <c r="C22" s="39" t="s">
        <v>895</v>
      </c>
      <c r="D22" s="39" t="s">
        <v>896</v>
      </c>
      <c r="E22" s="39" t="s">
        <v>897</v>
      </c>
      <c r="F22" s="39" t="s">
        <v>898</v>
      </c>
      <c r="G22" s="39">
        <v>10</v>
      </c>
      <c r="H22" s="71"/>
      <c r="I22" s="86"/>
      <c r="J22" s="39" t="s">
        <v>899</v>
      </c>
    </row>
    <row r="23" spans="1:10" ht="12.75">
      <c r="A23" s="111">
        <v>144.41</v>
      </c>
      <c r="B23" s="86"/>
      <c r="C23" s="39" t="s">
        <v>900</v>
      </c>
      <c r="D23" s="39" t="s">
        <v>554</v>
      </c>
      <c r="E23" s="39" t="s">
        <v>869</v>
      </c>
      <c r="F23" s="39" t="s">
        <v>870</v>
      </c>
      <c r="G23" s="39" t="s">
        <v>871</v>
      </c>
      <c r="H23" s="71"/>
      <c r="I23" s="39" t="s">
        <v>130</v>
      </c>
      <c r="J23" s="39" t="s">
        <v>872</v>
      </c>
    </row>
    <row r="24" spans="1:10" ht="12.75">
      <c r="A24" s="111">
        <v>144.4198</v>
      </c>
      <c r="B24" s="86"/>
      <c r="C24" s="86"/>
      <c r="D24" s="39" t="s">
        <v>886</v>
      </c>
      <c r="E24" s="39" t="s">
        <v>901</v>
      </c>
      <c r="F24" s="39" t="s">
        <v>888</v>
      </c>
      <c r="G24" s="86"/>
      <c r="H24" s="71"/>
      <c r="I24" s="86"/>
      <c r="J24" s="39" t="s">
        <v>841</v>
      </c>
    </row>
    <row r="25" spans="1:10" ht="12.75">
      <c r="A25" s="111">
        <v>144.421</v>
      </c>
      <c r="B25" s="86"/>
      <c r="C25" s="39" t="s">
        <v>902</v>
      </c>
      <c r="D25" s="39" t="s">
        <v>858</v>
      </c>
      <c r="E25" s="39" t="s">
        <v>903</v>
      </c>
      <c r="F25" s="39" t="s">
        <v>904</v>
      </c>
      <c r="G25" s="39">
        <v>5</v>
      </c>
      <c r="H25" s="71"/>
      <c r="I25" s="86"/>
      <c r="J25" s="39" t="s">
        <v>905</v>
      </c>
    </row>
    <row r="26" spans="1:10" ht="12.75">
      <c r="A26" s="111">
        <v>144.441</v>
      </c>
      <c r="B26" s="86"/>
      <c r="C26" s="39" t="s">
        <v>906</v>
      </c>
      <c r="D26" s="39" t="s">
        <v>907</v>
      </c>
      <c r="E26" s="39" t="s">
        <v>908</v>
      </c>
      <c r="F26" s="39" t="s">
        <v>909</v>
      </c>
      <c r="G26" s="39" t="s">
        <v>910</v>
      </c>
      <c r="H26" s="71"/>
      <c r="I26" s="39"/>
      <c r="J26" s="39" t="s">
        <v>856</v>
      </c>
    </row>
    <row r="27" spans="1:10" ht="12.75">
      <c r="A27" s="111">
        <v>432.4075</v>
      </c>
      <c r="B27" s="86"/>
      <c r="C27" s="39" t="s">
        <v>857</v>
      </c>
      <c r="D27" s="39" t="s">
        <v>865</v>
      </c>
      <c r="E27" s="39" t="s">
        <v>894</v>
      </c>
      <c r="F27" s="39" t="s">
        <v>867</v>
      </c>
      <c r="G27" s="39">
        <v>10</v>
      </c>
      <c r="H27" s="71"/>
      <c r="I27" s="39" t="s">
        <v>49</v>
      </c>
      <c r="J27" s="86"/>
    </row>
    <row r="28" spans="1:10" ht="12.75">
      <c r="A28" s="111">
        <v>432.425</v>
      </c>
      <c r="B28" s="86"/>
      <c r="C28" s="39" t="s">
        <v>906</v>
      </c>
      <c r="D28" s="39" t="s">
        <v>554</v>
      </c>
      <c r="E28" s="39" t="s">
        <v>911</v>
      </c>
      <c r="F28" s="39" t="s">
        <v>870</v>
      </c>
      <c r="G28" s="39" t="s">
        <v>871</v>
      </c>
      <c r="H28" s="71"/>
      <c r="I28" s="39" t="s">
        <v>130</v>
      </c>
      <c r="J28" s="39" t="s">
        <v>872</v>
      </c>
    </row>
    <row r="29" spans="1:10" ht="12.75">
      <c r="A29" s="111">
        <v>432.44</v>
      </c>
      <c r="B29" s="86"/>
      <c r="C29" s="86"/>
      <c r="D29" s="39" t="s">
        <v>873</v>
      </c>
      <c r="E29" s="39" t="s">
        <v>912</v>
      </c>
      <c r="F29" s="39" t="s">
        <v>913</v>
      </c>
      <c r="G29" s="86"/>
      <c r="H29" s="71"/>
      <c r="I29" s="39" t="s">
        <v>401</v>
      </c>
      <c r="J29" s="86"/>
    </row>
    <row r="30" spans="1:10" ht="12.75">
      <c r="A30" s="111">
        <v>432.9</v>
      </c>
      <c r="B30" s="86"/>
      <c r="C30" s="86"/>
      <c r="D30" s="39" t="s">
        <v>550</v>
      </c>
      <c r="E30" s="39" t="s">
        <v>914</v>
      </c>
      <c r="F30" s="39" t="s">
        <v>915</v>
      </c>
      <c r="G30" s="39"/>
      <c r="H30" s="71"/>
      <c r="I30" s="39"/>
      <c r="J30" s="39" t="s">
        <v>774</v>
      </c>
    </row>
    <row r="31" spans="1:10" ht="12.75">
      <c r="A31" s="111">
        <v>432.95</v>
      </c>
      <c r="B31" s="86"/>
      <c r="C31" s="86"/>
      <c r="D31" s="39" t="s">
        <v>577</v>
      </c>
      <c r="E31" s="39" t="s">
        <v>908</v>
      </c>
      <c r="F31" s="39" t="s">
        <v>915</v>
      </c>
      <c r="G31" s="39"/>
      <c r="H31" s="71"/>
      <c r="I31" s="39"/>
      <c r="J31" s="39" t="s">
        <v>856</v>
      </c>
    </row>
    <row r="32" spans="1:10" ht="12.75">
      <c r="A32" s="111">
        <v>1296.8</v>
      </c>
      <c r="B32" s="71"/>
      <c r="C32" s="39" t="s">
        <v>916</v>
      </c>
      <c r="D32" s="39" t="s">
        <v>557</v>
      </c>
      <c r="E32" s="39" t="s">
        <v>917</v>
      </c>
      <c r="F32" s="39" t="s">
        <v>918</v>
      </c>
      <c r="G32" s="39">
        <v>20</v>
      </c>
      <c r="H32" s="39" t="s">
        <v>610</v>
      </c>
      <c r="I32" s="39" t="s">
        <v>165</v>
      </c>
      <c r="J32" s="71"/>
    </row>
    <row r="33" spans="1:10" ht="12.75">
      <c r="A33" s="111">
        <v>1296.825</v>
      </c>
      <c r="B33" s="86"/>
      <c r="C33" s="39" t="s">
        <v>916</v>
      </c>
      <c r="D33" s="39" t="s">
        <v>554</v>
      </c>
      <c r="E33" s="39" t="s">
        <v>869</v>
      </c>
      <c r="F33" s="39" t="s">
        <v>870</v>
      </c>
      <c r="G33" s="86"/>
      <c r="H33" s="39" t="s">
        <v>610</v>
      </c>
      <c r="I33" s="39" t="s">
        <v>130</v>
      </c>
      <c r="J33" s="39" t="s">
        <v>872</v>
      </c>
    </row>
    <row r="34" spans="1:10" ht="12.75">
      <c r="A34" s="111">
        <v>1296.91</v>
      </c>
      <c r="B34" s="86"/>
      <c r="C34" s="39" t="s">
        <v>919</v>
      </c>
      <c r="D34" s="39" t="s">
        <v>577</v>
      </c>
      <c r="E34" s="39" t="s">
        <v>854</v>
      </c>
      <c r="F34" s="39" t="s">
        <v>920</v>
      </c>
      <c r="G34" s="86"/>
      <c r="H34" s="39"/>
      <c r="I34" s="39"/>
      <c r="J34" s="39" t="s">
        <v>856</v>
      </c>
    </row>
    <row r="35" spans="1:10" ht="12.75">
      <c r="A35" s="116" t="s">
        <v>921</v>
      </c>
      <c r="B35" s="86"/>
      <c r="C35" s="86"/>
      <c r="D35" s="39" t="s">
        <v>865</v>
      </c>
      <c r="E35" s="39" t="s">
        <v>877</v>
      </c>
      <c r="F35" s="39" t="s">
        <v>867</v>
      </c>
      <c r="G35" s="86"/>
      <c r="H35" s="39" t="s">
        <v>610</v>
      </c>
      <c r="I35" s="39" t="s">
        <v>49</v>
      </c>
      <c r="J35" s="8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43">
      <selection activeCell="G70" sqref="G70"/>
    </sheetView>
  </sheetViews>
  <sheetFormatPr defaultColWidth="9.140625" defaultRowHeight="12.75"/>
  <cols>
    <col min="1" max="1" width="14.00390625" style="87" customWidth="1"/>
    <col min="2" max="2" width="14.28125" style="88" bestFit="1" customWidth="1"/>
    <col min="3" max="3" width="14.421875" style="88" bestFit="1" customWidth="1"/>
    <col min="4" max="4" width="7.140625" style="89" bestFit="1" customWidth="1"/>
    <col min="5" max="5" width="10.28125" style="87" bestFit="1" customWidth="1"/>
    <col min="6" max="6" width="14.140625" style="90" bestFit="1" customWidth="1"/>
    <col min="7" max="7" width="14.28125" style="90" bestFit="1" customWidth="1"/>
    <col min="8" max="8" width="9.7109375" style="90" bestFit="1" customWidth="1"/>
    <col min="9" max="9" width="40.57421875" style="87" bestFit="1" customWidth="1"/>
    <col min="10" max="10" width="12.421875" style="87" bestFit="1" customWidth="1"/>
    <col min="11" max="11" width="5.28125" style="87" bestFit="1" customWidth="1"/>
    <col min="12" max="12" width="7.8515625" style="87" bestFit="1" customWidth="1"/>
    <col min="13" max="13" width="14.57421875" style="52" customWidth="1"/>
    <col min="14" max="14" width="8.8515625" style="52" bestFit="1" customWidth="1"/>
    <col min="15" max="15" width="12.8515625" style="52" customWidth="1"/>
    <col min="16" max="16384" width="9.140625" style="52" customWidth="1"/>
  </cols>
  <sheetData>
    <row r="1" spans="1:15" ht="12.75">
      <c r="A1" s="18" t="s">
        <v>0</v>
      </c>
      <c r="B1" s="19" t="s">
        <v>1</v>
      </c>
      <c r="C1" s="19" t="s">
        <v>2</v>
      </c>
      <c r="D1" s="20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21" t="s">
        <v>563</v>
      </c>
      <c r="N1" s="21" t="s">
        <v>611</v>
      </c>
      <c r="O1" s="21" t="s">
        <v>641</v>
      </c>
    </row>
    <row r="2" spans="1:15" ht="12.75">
      <c r="A2" s="30" t="s">
        <v>185</v>
      </c>
      <c r="B2" s="112">
        <v>438.65</v>
      </c>
      <c r="C2" s="112">
        <v>431.05</v>
      </c>
      <c r="D2" s="25">
        <v>74.4</v>
      </c>
      <c r="E2" s="23" t="s">
        <v>13</v>
      </c>
      <c r="F2" s="27" t="s">
        <v>1012</v>
      </c>
      <c r="G2" s="27" t="s">
        <v>1013</v>
      </c>
      <c r="H2" s="27" t="s">
        <v>41</v>
      </c>
      <c r="I2" s="23" t="s">
        <v>189</v>
      </c>
      <c r="J2" s="30" t="s">
        <v>190</v>
      </c>
      <c r="K2" s="23">
        <v>10</v>
      </c>
      <c r="L2" s="23" t="s">
        <v>24</v>
      </c>
      <c r="M2" s="23"/>
      <c r="N2" s="23"/>
      <c r="O2" s="23"/>
    </row>
    <row r="3" spans="1:15" ht="12.75">
      <c r="A3" s="23" t="s">
        <v>185</v>
      </c>
      <c r="B3" s="112">
        <v>438.65</v>
      </c>
      <c r="C3" s="112">
        <v>431.05</v>
      </c>
      <c r="D3" s="25">
        <v>67</v>
      </c>
      <c r="E3" s="23" t="s">
        <v>186</v>
      </c>
      <c r="F3" s="27" t="s">
        <v>1030</v>
      </c>
      <c r="G3" s="27" t="s">
        <v>1031</v>
      </c>
      <c r="H3" s="27" t="s">
        <v>35</v>
      </c>
      <c r="I3" s="23" t="s">
        <v>187</v>
      </c>
      <c r="J3" s="23" t="s">
        <v>188</v>
      </c>
      <c r="K3" s="23">
        <v>60</v>
      </c>
      <c r="L3" s="23" t="s">
        <v>38</v>
      </c>
      <c r="M3" s="23"/>
      <c r="N3" s="23"/>
      <c r="O3" s="23"/>
    </row>
    <row r="4" spans="1:15" ht="12.75">
      <c r="A4" s="23" t="s">
        <v>191</v>
      </c>
      <c r="B4" s="112">
        <v>438.675</v>
      </c>
      <c r="C4" s="112">
        <v>431.075</v>
      </c>
      <c r="D4" s="25">
        <v>67</v>
      </c>
      <c r="E4" s="23" t="s">
        <v>186</v>
      </c>
      <c r="F4" s="27" t="s">
        <v>958</v>
      </c>
      <c r="G4" s="27" t="s">
        <v>959</v>
      </c>
      <c r="H4" s="27" t="s">
        <v>192</v>
      </c>
      <c r="I4" s="23" t="s">
        <v>193</v>
      </c>
      <c r="J4" s="23" t="s">
        <v>194</v>
      </c>
      <c r="K4" s="23">
        <v>26</v>
      </c>
      <c r="L4" s="23" t="s">
        <v>94</v>
      </c>
      <c r="M4" s="23"/>
      <c r="N4" s="23"/>
      <c r="O4" s="23"/>
    </row>
    <row r="5" spans="1:15" ht="12.75">
      <c r="A5" s="23" t="s">
        <v>191</v>
      </c>
      <c r="B5" s="112">
        <v>438.675</v>
      </c>
      <c r="C5" s="112">
        <v>431.075</v>
      </c>
      <c r="D5" s="25">
        <v>131.8</v>
      </c>
      <c r="E5" s="23" t="s">
        <v>186</v>
      </c>
      <c r="F5" s="27" t="s">
        <v>984</v>
      </c>
      <c r="G5" s="27" t="s">
        <v>985</v>
      </c>
      <c r="H5" s="27" t="s">
        <v>68</v>
      </c>
      <c r="I5" s="23" t="s">
        <v>69</v>
      </c>
      <c r="J5" s="23" t="s">
        <v>195</v>
      </c>
      <c r="K5" s="23">
        <v>60</v>
      </c>
      <c r="L5" s="23" t="s">
        <v>49</v>
      </c>
      <c r="M5" s="33" t="s">
        <v>564</v>
      </c>
      <c r="N5" s="23"/>
      <c r="O5" s="23"/>
    </row>
    <row r="6" spans="1:15" ht="12.75">
      <c r="A6" s="23" t="s">
        <v>191</v>
      </c>
      <c r="B6" s="112">
        <v>438.675</v>
      </c>
      <c r="C6" s="112">
        <v>431.075</v>
      </c>
      <c r="D6" s="25">
        <v>74.4</v>
      </c>
      <c r="E6" s="23" t="s">
        <v>186</v>
      </c>
      <c r="F6" s="27" t="s">
        <v>998</v>
      </c>
      <c r="G6" s="27" t="s">
        <v>999</v>
      </c>
      <c r="H6" s="27" t="s">
        <v>162</v>
      </c>
      <c r="I6" s="23" t="s">
        <v>163</v>
      </c>
      <c r="J6" s="23" t="s">
        <v>567</v>
      </c>
      <c r="K6" s="23">
        <v>20</v>
      </c>
      <c r="L6" s="23" t="s">
        <v>24</v>
      </c>
      <c r="M6" s="33" t="s">
        <v>564</v>
      </c>
      <c r="N6" s="23"/>
      <c r="O6" s="23"/>
    </row>
    <row r="7" spans="1:15" ht="12.75">
      <c r="A7" s="40" t="s">
        <v>191</v>
      </c>
      <c r="B7" s="113">
        <v>438.675</v>
      </c>
      <c r="C7" s="113">
        <v>431.075</v>
      </c>
      <c r="D7" s="45">
        <v>131.8</v>
      </c>
      <c r="E7" s="40" t="s">
        <v>186</v>
      </c>
      <c r="F7" s="46" t="s">
        <v>1026</v>
      </c>
      <c r="G7" s="46" t="s">
        <v>1027</v>
      </c>
      <c r="H7" s="46" t="s">
        <v>461</v>
      </c>
      <c r="I7" s="40" t="s">
        <v>462</v>
      </c>
      <c r="J7" s="47" t="s">
        <v>609</v>
      </c>
      <c r="K7" s="40">
        <v>25</v>
      </c>
      <c r="L7" s="40" t="s">
        <v>463</v>
      </c>
      <c r="M7" s="40" t="s">
        <v>564</v>
      </c>
      <c r="N7" s="23"/>
      <c r="O7" s="23"/>
    </row>
    <row r="8" spans="1:15" ht="12.75">
      <c r="A8" s="23" t="s">
        <v>196</v>
      </c>
      <c r="B8" s="112">
        <v>438.7</v>
      </c>
      <c r="C8" s="112">
        <v>431.1</v>
      </c>
      <c r="D8" s="25">
        <v>131.8</v>
      </c>
      <c r="E8" s="23" t="s">
        <v>186</v>
      </c>
      <c r="F8" s="27" t="s">
        <v>966</v>
      </c>
      <c r="G8" s="27" t="s">
        <v>967</v>
      </c>
      <c r="H8" s="27" t="s">
        <v>197</v>
      </c>
      <c r="I8" s="23" t="s">
        <v>198</v>
      </c>
      <c r="J8" s="23" t="s">
        <v>199</v>
      </c>
      <c r="K8" s="23">
        <v>25</v>
      </c>
      <c r="L8" s="23" t="s">
        <v>77</v>
      </c>
      <c r="M8" s="23"/>
      <c r="N8" s="23"/>
      <c r="O8" s="23"/>
    </row>
    <row r="9" spans="1:15" ht="12.75">
      <c r="A9" s="23" t="s">
        <v>196</v>
      </c>
      <c r="B9" s="112">
        <v>438.7</v>
      </c>
      <c r="C9" s="112">
        <v>431.1</v>
      </c>
      <c r="D9" s="25">
        <v>131.8</v>
      </c>
      <c r="E9" s="23" t="s">
        <v>186</v>
      </c>
      <c r="F9" s="27" t="s">
        <v>992</v>
      </c>
      <c r="G9" s="27" t="s">
        <v>993</v>
      </c>
      <c r="H9" s="27" t="s">
        <v>147</v>
      </c>
      <c r="I9" s="23" t="s">
        <v>148</v>
      </c>
      <c r="J9" s="38" t="s">
        <v>568</v>
      </c>
      <c r="K9" s="23">
        <v>60</v>
      </c>
      <c r="L9" s="23" t="s">
        <v>49</v>
      </c>
      <c r="M9" s="33" t="s">
        <v>564</v>
      </c>
      <c r="N9" s="23"/>
      <c r="O9" s="23"/>
    </row>
    <row r="10" spans="1:15" ht="12.75">
      <c r="A10" s="23" t="s">
        <v>200</v>
      </c>
      <c r="B10" s="112">
        <v>438.725</v>
      </c>
      <c r="C10" s="112">
        <v>431.125</v>
      </c>
      <c r="D10" s="25">
        <v>131.8</v>
      </c>
      <c r="E10" s="23" t="s">
        <v>186</v>
      </c>
      <c r="F10" s="27" t="s">
        <v>972</v>
      </c>
      <c r="G10" s="27" t="s">
        <v>973</v>
      </c>
      <c r="H10" s="27" t="s">
        <v>28</v>
      </c>
      <c r="I10" s="23" t="s">
        <v>29</v>
      </c>
      <c r="J10" s="23" t="s">
        <v>201</v>
      </c>
      <c r="K10" s="23">
        <v>25</v>
      </c>
      <c r="L10" s="23" t="s">
        <v>31</v>
      </c>
      <c r="M10" s="23"/>
      <c r="N10" s="23"/>
      <c r="O10" s="23"/>
    </row>
    <row r="11" spans="1:15" ht="12.75">
      <c r="A11" s="39" t="s">
        <v>200</v>
      </c>
      <c r="B11" s="112">
        <v>438.725</v>
      </c>
      <c r="C11" s="112">
        <v>431.125</v>
      </c>
      <c r="D11" s="39">
        <v>74.4</v>
      </c>
      <c r="E11" s="23"/>
      <c r="F11" s="27"/>
      <c r="G11" s="27"/>
      <c r="H11" s="39" t="s">
        <v>569</v>
      </c>
      <c r="I11" s="39" t="s">
        <v>570</v>
      </c>
      <c r="J11" s="71" t="s">
        <v>541</v>
      </c>
      <c r="K11" s="39">
        <v>10</v>
      </c>
      <c r="L11" s="23"/>
      <c r="M11" s="23"/>
      <c r="N11" s="23"/>
      <c r="O11" s="23"/>
    </row>
    <row r="12" spans="1:15" ht="12.75">
      <c r="A12" s="39" t="s">
        <v>200</v>
      </c>
      <c r="B12" s="112">
        <v>438.725</v>
      </c>
      <c r="C12" s="112">
        <v>431.125</v>
      </c>
      <c r="D12" s="39">
        <v>114.8</v>
      </c>
      <c r="E12" s="23"/>
      <c r="F12" s="27"/>
      <c r="G12" s="27"/>
      <c r="H12" s="39" t="s">
        <v>571</v>
      </c>
      <c r="I12" s="39" t="s">
        <v>572</v>
      </c>
      <c r="J12" s="71" t="s">
        <v>573</v>
      </c>
      <c r="K12" s="39">
        <v>60</v>
      </c>
      <c r="L12" s="23"/>
      <c r="M12" s="23"/>
      <c r="N12" s="23"/>
      <c r="O12" s="23"/>
    </row>
    <row r="13" spans="1:15" ht="12.75">
      <c r="A13" s="23" t="s">
        <v>206</v>
      </c>
      <c r="B13" s="112">
        <v>438.75</v>
      </c>
      <c r="C13" s="112">
        <v>431.15</v>
      </c>
      <c r="D13" s="25">
        <v>67</v>
      </c>
      <c r="E13" s="23" t="s">
        <v>186</v>
      </c>
      <c r="F13" s="27" t="s">
        <v>1018</v>
      </c>
      <c r="G13" s="27" t="s">
        <v>1019</v>
      </c>
      <c r="H13" s="27" t="s">
        <v>80</v>
      </c>
      <c r="I13" s="23" t="s">
        <v>208</v>
      </c>
      <c r="J13" s="23" t="s">
        <v>209</v>
      </c>
      <c r="K13" s="23">
        <v>40</v>
      </c>
      <c r="L13" s="23" t="s">
        <v>24</v>
      </c>
      <c r="M13" s="23"/>
      <c r="N13" s="23"/>
      <c r="O13" s="23"/>
    </row>
    <row r="14" spans="1:15" ht="12.75">
      <c r="A14" s="23" t="s">
        <v>206</v>
      </c>
      <c r="B14" s="112">
        <v>438.75</v>
      </c>
      <c r="C14" s="112">
        <v>431.15</v>
      </c>
      <c r="D14" s="25">
        <v>74.4</v>
      </c>
      <c r="E14" s="23" t="s">
        <v>186</v>
      </c>
      <c r="F14" s="27" t="s">
        <v>1044</v>
      </c>
      <c r="G14" s="27" t="s">
        <v>1045</v>
      </c>
      <c r="H14" s="27" t="s">
        <v>57</v>
      </c>
      <c r="I14" s="23" t="s">
        <v>207</v>
      </c>
      <c r="J14" s="38" t="s">
        <v>574</v>
      </c>
      <c r="K14" s="23">
        <v>20</v>
      </c>
      <c r="L14" s="23" t="s">
        <v>24</v>
      </c>
      <c r="M14" s="33" t="s">
        <v>564</v>
      </c>
      <c r="N14" s="23"/>
      <c r="O14" s="23"/>
    </row>
    <row r="15" spans="1:15" ht="12.75">
      <c r="A15" s="23" t="s">
        <v>210</v>
      </c>
      <c r="B15" s="112">
        <v>438.775</v>
      </c>
      <c r="C15" s="112">
        <v>431.175</v>
      </c>
      <c r="D15" s="25">
        <v>131.8</v>
      </c>
      <c r="E15" s="23" t="s">
        <v>186</v>
      </c>
      <c r="F15" s="27" t="s">
        <v>954</v>
      </c>
      <c r="G15" s="27" t="s">
        <v>955</v>
      </c>
      <c r="H15" s="27" t="s">
        <v>211</v>
      </c>
      <c r="I15" s="23" t="s">
        <v>212</v>
      </c>
      <c r="J15" s="23" t="s">
        <v>213</v>
      </c>
      <c r="K15" s="23">
        <v>20</v>
      </c>
      <c r="L15" s="23" t="s">
        <v>242</v>
      </c>
      <c r="M15" s="23"/>
      <c r="N15" s="23"/>
      <c r="O15" s="23"/>
    </row>
    <row r="16" spans="1:16" s="85" customFormat="1" ht="12.75">
      <c r="A16" s="23" t="s">
        <v>214</v>
      </c>
      <c r="B16" s="112">
        <v>438.8</v>
      </c>
      <c r="C16" s="112">
        <v>431.2</v>
      </c>
      <c r="D16" s="25">
        <v>131.8</v>
      </c>
      <c r="E16" s="23" t="s">
        <v>186</v>
      </c>
      <c r="F16" s="27" t="s">
        <v>942</v>
      </c>
      <c r="G16" s="27" t="s">
        <v>943</v>
      </c>
      <c r="H16" s="27" t="s">
        <v>215</v>
      </c>
      <c r="I16" s="23" t="s">
        <v>216</v>
      </c>
      <c r="J16" s="23" t="s">
        <v>217</v>
      </c>
      <c r="K16" s="23">
        <v>10</v>
      </c>
      <c r="L16" s="23" t="s">
        <v>111</v>
      </c>
      <c r="M16" s="23"/>
      <c r="N16" s="23"/>
      <c r="O16" s="23"/>
      <c r="P16" s="52"/>
    </row>
    <row r="17" spans="1:15" ht="12.75">
      <c r="A17" s="23" t="s">
        <v>214</v>
      </c>
      <c r="B17" s="112">
        <v>438.8</v>
      </c>
      <c r="C17" s="112">
        <v>431.2</v>
      </c>
      <c r="D17" s="25">
        <v>74.4</v>
      </c>
      <c r="E17" s="23" t="s">
        <v>186</v>
      </c>
      <c r="F17" s="27" t="s">
        <v>946</v>
      </c>
      <c r="G17" s="27" t="s">
        <v>947</v>
      </c>
      <c r="H17" s="27" t="s">
        <v>180</v>
      </c>
      <c r="I17" s="23" t="s">
        <v>181</v>
      </c>
      <c r="J17" s="23" t="s">
        <v>218</v>
      </c>
      <c r="K17" s="23">
        <v>20</v>
      </c>
      <c r="L17" s="23" t="s">
        <v>183</v>
      </c>
      <c r="M17" s="23"/>
      <c r="N17" s="23"/>
      <c r="O17" s="23"/>
    </row>
    <row r="18" spans="1:15" ht="12.75">
      <c r="A18" s="23" t="s">
        <v>214</v>
      </c>
      <c r="B18" s="112">
        <v>438.8</v>
      </c>
      <c r="C18" s="112">
        <v>431.2</v>
      </c>
      <c r="D18" s="25">
        <v>67</v>
      </c>
      <c r="E18" s="23" t="s">
        <v>186</v>
      </c>
      <c r="F18" s="27" t="s">
        <v>964</v>
      </c>
      <c r="G18" s="27" t="s">
        <v>965</v>
      </c>
      <c r="H18" s="27" t="s">
        <v>115</v>
      </c>
      <c r="I18" s="23" t="s">
        <v>116</v>
      </c>
      <c r="J18" s="37" t="s">
        <v>576</v>
      </c>
      <c r="K18" s="23">
        <v>20</v>
      </c>
      <c r="L18" s="23" t="s">
        <v>118</v>
      </c>
      <c r="M18" s="33" t="s">
        <v>564</v>
      </c>
      <c r="N18" s="23"/>
      <c r="O18" s="23"/>
    </row>
    <row r="19" spans="1:15" ht="12.75">
      <c r="A19" s="23" t="s">
        <v>219</v>
      </c>
      <c r="B19" s="112">
        <v>438.825</v>
      </c>
      <c r="C19" s="112">
        <v>431.225</v>
      </c>
      <c r="D19" s="25">
        <v>114.8</v>
      </c>
      <c r="E19" s="23" t="s">
        <v>186</v>
      </c>
      <c r="F19" s="27" t="s">
        <v>982</v>
      </c>
      <c r="G19" s="27" t="s">
        <v>983</v>
      </c>
      <c r="H19" s="27" t="s">
        <v>16</v>
      </c>
      <c r="I19" s="23" t="s">
        <v>17</v>
      </c>
      <c r="J19" s="23" t="s">
        <v>220</v>
      </c>
      <c r="K19" s="23">
        <v>60</v>
      </c>
      <c r="L19" s="23" t="s">
        <v>19</v>
      </c>
      <c r="M19" s="23"/>
      <c r="N19" s="23"/>
      <c r="O19" s="23"/>
    </row>
    <row r="20" spans="1:15" ht="12.75">
      <c r="A20" s="23" t="s">
        <v>221</v>
      </c>
      <c r="B20" s="112">
        <v>438.85</v>
      </c>
      <c r="C20" s="112">
        <v>431.25</v>
      </c>
      <c r="D20" s="25">
        <v>131.8</v>
      </c>
      <c r="E20" s="23" t="s">
        <v>186</v>
      </c>
      <c r="F20" s="27" t="s">
        <v>994</v>
      </c>
      <c r="G20" s="27" t="s">
        <v>995</v>
      </c>
      <c r="H20" s="27" t="s">
        <v>121</v>
      </c>
      <c r="I20" s="23" t="s">
        <v>122</v>
      </c>
      <c r="J20" s="23" t="s">
        <v>222</v>
      </c>
      <c r="K20" s="23">
        <v>60</v>
      </c>
      <c r="L20" s="23" t="s">
        <v>124</v>
      </c>
      <c r="M20" s="23"/>
      <c r="N20" s="23"/>
      <c r="O20" s="23"/>
    </row>
    <row r="21" spans="1:15" ht="12.75">
      <c r="A21" s="23" t="s">
        <v>223</v>
      </c>
      <c r="B21" s="112">
        <v>438.875</v>
      </c>
      <c r="C21" s="112">
        <v>431.275</v>
      </c>
      <c r="D21" s="25">
        <v>131.8</v>
      </c>
      <c r="E21" s="23" t="s">
        <v>186</v>
      </c>
      <c r="F21" s="27" t="s">
        <v>944</v>
      </c>
      <c r="G21" s="27" t="s">
        <v>945</v>
      </c>
      <c r="H21" s="27" t="s">
        <v>215</v>
      </c>
      <c r="I21" s="23" t="s">
        <v>229</v>
      </c>
      <c r="J21" s="23" t="s">
        <v>230</v>
      </c>
      <c r="K21" s="23">
        <v>20</v>
      </c>
      <c r="L21" s="23" t="s">
        <v>77</v>
      </c>
      <c r="M21" s="23"/>
      <c r="N21" s="23"/>
      <c r="O21" s="23"/>
    </row>
    <row r="22" spans="1:15" ht="12.75">
      <c r="A22" s="23" t="s">
        <v>223</v>
      </c>
      <c r="B22" s="112">
        <v>438.875</v>
      </c>
      <c r="C22" s="112">
        <v>431.275</v>
      </c>
      <c r="D22" s="25">
        <v>74.4</v>
      </c>
      <c r="E22" s="23" t="s">
        <v>186</v>
      </c>
      <c r="F22" s="27" t="s">
        <v>980</v>
      </c>
      <c r="G22" s="27" t="s">
        <v>981</v>
      </c>
      <c r="H22" s="27" t="s">
        <v>85</v>
      </c>
      <c r="I22" s="23" t="s">
        <v>233</v>
      </c>
      <c r="J22" s="38" t="s">
        <v>578</v>
      </c>
      <c r="K22" s="23">
        <v>20</v>
      </c>
      <c r="L22" s="23" t="s">
        <v>24</v>
      </c>
      <c r="M22" s="33" t="s">
        <v>564</v>
      </c>
      <c r="N22" s="23"/>
      <c r="O22" s="23"/>
    </row>
    <row r="23" spans="1:15" ht="12.75">
      <c r="A23" s="23" t="s">
        <v>223</v>
      </c>
      <c r="B23" s="112">
        <v>438.875</v>
      </c>
      <c r="C23" s="112">
        <v>431.275</v>
      </c>
      <c r="D23" s="25">
        <v>123</v>
      </c>
      <c r="E23" s="23" t="s">
        <v>186</v>
      </c>
      <c r="F23" s="27" t="s">
        <v>1016</v>
      </c>
      <c r="G23" s="27" t="s">
        <v>1017</v>
      </c>
      <c r="H23" s="27" t="s">
        <v>226</v>
      </c>
      <c r="I23" s="23" t="s">
        <v>227</v>
      </c>
      <c r="J23" s="23" t="s">
        <v>228</v>
      </c>
      <c r="K23" s="23">
        <v>40</v>
      </c>
      <c r="L23" s="23" t="s">
        <v>243</v>
      </c>
      <c r="M23" s="23"/>
      <c r="N23" s="23"/>
      <c r="O23" s="23"/>
    </row>
    <row r="24" spans="1:15" ht="12.75">
      <c r="A24" s="39" t="s">
        <v>234</v>
      </c>
      <c r="B24" s="112">
        <v>438.9</v>
      </c>
      <c r="C24" s="112">
        <v>431.3</v>
      </c>
      <c r="D24" s="39">
        <v>67</v>
      </c>
      <c r="E24" s="23"/>
      <c r="F24" s="27"/>
      <c r="G24" s="27"/>
      <c r="H24" s="39" t="s">
        <v>566</v>
      </c>
      <c r="I24" s="39" t="s">
        <v>579</v>
      </c>
      <c r="J24" s="71" t="s">
        <v>580</v>
      </c>
      <c r="K24" s="39">
        <v>25</v>
      </c>
      <c r="L24" s="23"/>
      <c r="M24" s="23"/>
      <c r="N24" s="23"/>
      <c r="O24" s="23"/>
    </row>
    <row r="25" spans="1:15" ht="12.75">
      <c r="A25" s="23" t="s">
        <v>234</v>
      </c>
      <c r="B25" s="112">
        <v>438.9</v>
      </c>
      <c r="C25" s="112">
        <v>431.3</v>
      </c>
      <c r="D25" s="25">
        <v>114.8</v>
      </c>
      <c r="E25" s="23" t="s">
        <v>186</v>
      </c>
      <c r="F25" s="27" t="s">
        <v>974</v>
      </c>
      <c r="G25" s="27" t="s">
        <v>975</v>
      </c>
      <c r="H25" s="27" t="s">
        <v>103</v>
      </c>
      <c r="I25" s="23" t="s">
        <v>104</v>
      </c>
      <c r="J25" s="23" t="s">
        <v>235</v>
      </c>
      <c r="K25" s="23">
        <v>60</v>
      </c>
      <c r="L25" s="23" t="s">
        <v>19</v>
      </c>
      <c r="M25" s="23"/>
      <c r="N25" s="23"/>
      <c r="O25" s="23"/>
    </row>
    <row r="26" spans="1:15" ht="12.75">
      <c r="A26" s="23" t="s">
        <v>234</v>
      </c>
      <c r="B26" s="112">
        <v>438.9</v>
      </c>
      <c r="C26" s="112">
        <v>431.3</v>
      </c>
      <c r="D26" s="25">
        <v>82.5</v>
      </c>
      <c r="E26" s="23" t="s">
        <v>186</v>
      </c>
      <c r="F26" s="27" t="s">
        <v>976</v>
      </c>
      <c r="G26" s="27" t="s">
        <v>977</v>
      </c>
      <c r="H26" s="27" t="s">
        <v>74</v>
      </c>
      <c r="I26" s="23" t="s">
        <v>236</v>
      </c>
      <c r="J26" s="23" t="s">
        <v>237</v>
      </c>
      <c r="K26" s="23">
        <v>20</v>
      </c>
      <c r="L26" s="23" t="s">
        <v>77</v>
      </c>
      <c r="M26" s="23"/>
      <c r="N26" s="23"/>
      <c r="O26" s="23"/>
    </row>
    <row r="27" spans="1:15" ht="12.75">
      <c r="A27" s="23" t="s">
        <v>238</v>
      </c>
      <c r="B27" s="112">
        <v>438.925</v>
      </c>
      <c r="C27" s="112">
        <v>431.325</v>
      </c>
      <c r="D27" s="25">
        <v>123</v>
      </c>
      <c r="E27" s="23" t="s">
        <v>186</v>
      </c>
      <c r="F27" s="27" t="s">
        <v>1000</v>
      </c>
      <c r="G27" s="27" t="s">
        <v>1001</v>
      </c>
      <c r="H27" s="27" t="s">
        <v>63</v>
      </c>
      <c r="I27" s="23" t="s">
        <v>64</v>
      </c>
      <c r="J27" s="23" t="s">
        <v>239</v>
      </c>
      <c r="K27" s="23">
        <v>60</v>
      </c>
      <c r="L27" s="23" t="s">
        <v>19</v>
      </c>
      <c r="M27" s="23"/>
      <c r="N27" s="23"/>
      <c r="O27" s="23"/>
    </row>
    <row r="28" spans="1:15" ht="12.75">
      <c r="A28" s="44" t="s">
        <v>238</v>
      </c>
      <c r="B28" s="112">
        <v>438.925</v>
      </c>
      <c r="C28" s="112">
        <v>431.325</v>
      </c>
      <c r="D28" s="25">
        <v>131.8</v>
      </c>
      <c r="E28" s="23" t="s">
        <v>186</v>
      </c>
      <c r="F28" s="27" t="s">
        <v>1006</v>
      </c>
      <c r="G28" s="27" t="s">
        <v>1007</v>
      </c>
      <c r="H28" s="27" t="s">
        <v>147</v>
      </c>
      <c r="I28" s="23" t="s">
        <v>528</v>
      </c>
      <c r="J28" s="37" t="s">
        <v>581</v>
      </c>
      <c r="K28" s="23">
        <v>60</v>
      </c>
      <c r="L28" s="23" t="s">
        <v>24</v>
      </c>
      <c r="M28" s="33" t="s">
        <v>564</v>
      </c>
      <c r="N28" s="84" t="s">
        <v>610</v>
      </c>
      <c r="O28" s="23"/>
    </row>
    <row r="29" spans="1:15" ht="12.75">
      <c r="A29" s="23" t="s">
        <v>238</v>
      </c>
      <c r="B29" s="112">
        <v>438.925</v>
      </c>
      <c r="C29" s="112">
        <v>431.325</v>
      </c>
      <c r="D29" s="25">
        <v>82.5</v>
      </c>
      <c r="E29" s="23" t="s">
        <v>13</v>
      </c>
      <c r="F29" s="27" t="s">
        <v>1040</v>
      </c>
      <c r="G29" s="27" t="s">
        <v>1041</v>
      </c>
      <c r="H29" s="27" t="s">
        <v>127</v>
      </c>
      <c r="I29" s="23" t="s">
        <v>128</v>
      </c>
      <c r="J29" s="23" t="s">
        <v>240</v>
      </c>
      <c r="K29" s="23">
        <v>20</v>
      </c>
      <c r="L29" s="23" t="s">
        <v>130</v>
      </c>
      <c r="M29" s="23"/>
      <c r="N29" s="23"/>
      <c r="O29" s="23"/>
    </row>
    <row r="30" spans="1:15" ht="12.75">
      <c r="A30" s="23" t="s">
        <v>244</v>
      </c>
      <c r="B30" s="112">
        <v>438.95</v>
      </c>
      <c r="C30" s="112">
        <v>431.35</v>
      </c>
      <c r="D30" s="25">
        <v>123</v>
      </c>
      <c r="E30" s="23" t="s">
        <v>186</v>
      </c>
      <c r="F30" s="27" t="s">
        <v>950</v>
      </c>
      <c r="G30" s="27" t="s">
        <v>951</v>
      </c>
      <c r="H30" s="27" t="s">
        <v>142</v>
      </c>
      <c r="I30" s="23" t="s">
        <v>143</v>
      </c>
      <c r="J30" s="23" t="s">
        <v>245</v>
      </c>
      <c r="K30" s="23">
        <v>60</v>
      </c>
      <c r="L30" s="23" t="s">
        <v>19</v>
      </c>
      <c r="M30" s="23"/>
      <c r="N30" s="23"/>
      <c r="O30" s="23"/>
    </row>
    <row r="31" spans="1:15" ht="12.75">
      <c r="A31" s="39" t="s">
        <v>244</v>
      </c>
      <c r="B31" s="111">
        <v>438.95</v>
      </c>
      <c r="C31" s="111">
        <v>431.35</v>
      </c>
      <c r="D31" s="39">
        <v>74.4</v>
      </c>
      <c r="E31" s="23"/>
      <c r="F31" s="27"/>
      <c r="G31" s="27"/>
      <c r="H31" s="39" t="s">
        <v>548</v>
      </c>
      <c r="I31" s="39" t="s">
        <v>583</v>
      </c>
      <c r="J31" s="71" t="s">
        <v>584</v>
      </c>
      <c r="K31" s="39">
        <v>20</v>
      </c>
      <c r="L31" s="23"/>
      <c r="M31" s="23"/>
      <c r="N31" s="84" t="s">
        <v>610</v>
      </c>
      <c r="O31" s="23"/>
    </row>
    <row r="32" spans="1:15" ht="12.75">
      <c r="A32" s="23" t="s">
        <v>244</v>
      </c>
      <c r="B32" s="112">
        <v>438.95</v>
      </c>
      <c r="C32" s="112">
        <v>431.35</v>
      </c>
      <c r="D32" s="25">
        <v>67</v>
      </c>
      <c r="E32" s="23" t="s">
        <v>13</v>
      </c>
      <c r="F32" s="27" t="s">
        <v>1036</v>
      </c>
      <c r="G32" s="27" t="s">
        <v>1037</v>
      </c>
      <c r="H32" s="27" t="s">
        <v>246</v>
      </c>
      <c r="I32" s="23" t="s">
        <v>247</v>
      </c>
      <c r="J32" s="23" t="s">
        <v>248</v>
      </c>
      <c r="K32" s="23">
        <v>40</v>
      </c>
      <c r="L32" s="23" t="s">
        <v>165</v>
      </c>
      <c r="M32" s="23"/>
      <c r="N32" s="23"/>
      <c r="O32" s="23"/>
    </row>
    <row r="33" spans="1:15" ht="12.75">
      <c r="A33" s="23" t="s">
        <v>249</v>
      </c>
      <c r="B33" s="112">
        <v>438.975</v>
      </c>
      <c r="C33" s="112">
        <v>431.375</v>
      </c>
      <c r="D33" s="25">
        <v>74.4</v>
      </c>
      <c r="E33" s="23" t="s">
        <v>13</v>
      </c>
      <c r="F33" s="27" t="s">
        <v>1010</v>
      </c>
      <c r="G33" s="27" t="s">
        <v>1011</v>
      </c>
      <c r="H33" s="27" t="s">
        <v>162</v>
      </c>
      <c r="I33" s="23" t="s">
        <v>163</v>
      </c>
      <c r="J33" s="23" t="s">
        <v>254</v>
      </c>
      <c r="K33" s="23">
        <v>25</v>
      </c>
      <c r="L33" s="23" t="s">
        <v>165</v>
      </c>
      <c r="M33" s="23"/>
      <c r="N33" s="23"/>
      <c r="O33" s="23"/>
    </row>
    <row r="34" spans="1:15" ht="12.75">
      <c r="A34" s="32" t="s">
        <v>249</v>
      </c>
      <c r="B34" s="112">
        <v>438.975</v>
      </c>
      <c r="C34" s="112">
        <v>431.375</v>
      </c>
      <c r="D34" s="25">
        <v>114.8</v>
      </c>
      <c r="E34" s="23" t="s">
        <v>186</v>
      </c>
      <c r="F34" s="27" t="s">
        <v>1014</v>
      </c>
      <c r="G34" s="27" t="s">
        <v>1015</v>
      </c>
      <c r="H34" s="27" t="s">
        <v>252</v>
      </c>
      <c r="I34" s="23" t="s">
        <v>253</v>
      </c>
      <c r="J34" s="38" t="s">
        <v>585</v>
      </c>
      <c r="K34" s="23">
        <v>60</v>
      </c>
      <c r="L34" s="23" t="s">
        <v>19</v>
      </c>
      <c r="M34" s="33" t="s">
        <v>564</v>
      </c>
      <c r="N34" s="23"/>
      <c r="O34" s="23"/>
    </row>
    <row r="35" spans="1:15" ht="12.75">
      <c r="A35" s="23" t="s">
        <v>255</v>
      </c>
      <c r="B35" s="112">
        <v>439</v>
      </c>
      <c r="C35" s="112">
        <v>431.4</v>
      </c>
      <c r="D35" s="25">
        <v>131.8</v>
      </c>
      <c r="E35" s="23" t="s">
        <v>186</v>
      </c>
      <c r="F35" s="27" t="s">
        <v>1022</v>
      </c>
      <c r="G35" s="27" t="s">
        <v>1023</v>
      </c>
      <c r="H35" s="27" t="s">
        <v>256</v>
      </c>
      <c r="I35" s="23" t="s">
        <v>257</v>
      </c>
      <c r="J35" s="38" t="s">
        <v>586</v>
      </c>
      <c r="K35" s="23">
        <v>20</v>
      </c>
      <c r="L35" s="23" t="s">
        <v>24</v>
      </c>
      <c r="M35" s="33" t="s">
        <v>564</v>
      </c>
      <c r="N35" s="23"/>
      <c r="O35" s="23"/>
    </row>
    <row r="36" spans="1:15" ht="12.75">
      <c r="A36" s="23" t="s">
        <v>258</v>
      </c>
      <c r="B36" s="112">
        <v>439.025</v>
      </c>
      <c r="C36" s="112">
        <v>431.425</v>
      </c>
      <c r="D36" s="25">
        <v>74.4</v>
      </c>
      <c r="E36" s="23" t="s">
        <v>186</v>
      </c>
      <c r="F36" s="27" t="s">
        <v>1024</v>
      </c>
      <c r="G36" s="27" t="s">
        <v>1025</v>
      </c>
      <c r="H36" s="27" t="s">
        <v>259</v>
      </c>
      <c r="I36" s="23" t="s">
        <v>260</v>
      </c>
      <c r="J36" s="30" t="s">
        <v>261</v>
      </c>
      <c r="K36" s="23">
        <v>10</v>
      </c>
      <c r="L36" s="23" t="s">
        <v>24</v>
      </c>
      <c r="M36" s="23"/>
      <c r="N36" s="23"/>
      <c r="O36" s="23"/>
    </row>
    <row r="37" spans="1:15" ht="12.75">
      <c r="A37" s="39" t="s">
        <v>262</v>
      </c>
      <c r="B37" s="111">
        <v>439.05</v>
      </c>
      <c r="C37" s="111">
        <v>431.45</v>
      </c>
      <c r="D37" s="39">
        <v>114.8</v>
      </c>
      <c r="E37" s="23"/>
      <c r="F37" s="27"/>
      <c r="G37" s="27"/>
      <c r="H37" s="39" t="s">
        <v>556</v>
      </c>
      <c r="I37" s="39" t="s">
        <v>560</v>
      </c>
      <c r="J37" s="71" t="s">
        <v>588</v>
      </c>
      <c r="K37" s="39">
        <v>60</v>
      </c>
      <c r="L37" s="23"/>
      <c r="M37" s="23"/>
      <c r="N37" s="23"/>
      <c r="O37" s="23"/>
    </row>
    <row r="38" spans="1:15" ht="12.75">
      <c r="A38" s="23" t="s">
        <v>262</v>
      </c>
      <c r="B38" s="112">
        <v>439.05</v>
      </c>
      <c r="C38" s="112">
        <v>431.45</v>
      </c>
      <c r="D38" s="25">
        <v>114.8</v>
      </c>
      <c r="E38" s="23" t="s">
        <v>186</v>
      </c>
      <c r="F38" s="27" t="s">
        <v>982</v>
      </c>
      <c r="G38" s="27" t="s">
        <v>983</v>
      </c>
      <c r="H38" s="27" t="s">
        <v>16</v>
      </c>
      <c r="I38" s="23" t="s">
        <v>17</v>
      </c>
      <c r="J38" s="38" t="s">
        <v>587</v>
      </c>
      <c r="K38" s="23">
        <v>25</v>
      </c>
      <c r="L38" s="23" t="s">
        <v>19</v>
      </c>
      <c r="M38" s="33" t="s">
        <v>564</v>
      </c>
      <c r="N38" s="23"/>
      <c r="O38" s="23"/>
    </row>
    <row r="39" spans="1:15" ht="12.75">
      <c r="A39" s="40" t="s">
        <v>262</v>
      </c>
      <c r="B39" s="113">
        <v>439.05</v>
      </c>
      <c r="C39" s="113">
        <v>431.45</v>
      </c>
      <c r="D39" s="45">
        <v>74.4</v>
      </c>
      <c r="E39" s="40" t="s">
        <v>186</v>
      </c>
      <c r="F39" s="46" t="s">
        <v>1032</v>
      </c>
      <c r="G39" s="46" t="s">
        <v>1033</v>
      </c>
      <c r="H39" s="46" t="s">
        <v>265</v>
      </c>
      <c r="I39" s="40" t="s">
        <v>266</v>
      </c>
      <c r="J39" s="40" t="s">
        <v>544</v>
      </c>
      <c r="K39" s="40">
        <v>10</v>
      </c>
      <c r="L39" s="40" t="s">
        <v>24</v>
      </c>
      <c r="M39" s="23"/>
      <c r="N39" s="23"/>
      <c r="O39" s="23"/>
    </row>
    <row r="40" spans="1:15" ht="12.75">
      <c r="A40" s="23" t="s">
        <v>267</v>
      </c>
      <c r="B40" s="112">
        <v>439.075</v>
      </c>
      <c r="C40" s="112">
        <v>431.475</v>
      </c>
      <c r="D40" s="25">
        <v>74.4</v>
      </c>
      <c r="E40" s="23" t="s">
        <v>186</v>
      </c>
      <c r="F40" s="27" t="s">
        <v>1038</v>
      </c>
      <c r="G40" s="27" t="s">
        <v>1039</v>
      </c>
      <c r="H40" s="27" t="s">
        <v>268</v>
      </c>
      <c r="I40" s="23" t="s">
        <v>269</v>
      </c>
      <c r="J40" s="23" t="s">
        <v>270</v>
      </c>
      <c r="K40" s="23">
        <v>10</v>
      </c>
      <c r="L40" s="23" t="s">
        <v>165</v>
      </c>
      <c r="M40" s="23"/>
      <c r="N40" s="23"/>
      <c r="O40" s="23"/>
    </row>
    <row r="41" spans="1:15" ht="12.75">
      <c r="A41" s="23" t="s">
        <v>271</v>
      </c>
      <c r="B41" s="112">
        <v>439.1</v>
      </c>
      <c r="C41" s="112">
        <v>431.5</v>
      </c>
      <c r="D41" s="25">
        <v>74.4</v>
      </c>
      <c r="E41" s="23" t="s">
        <v>186</v>
      </c>
      <c r="F41" s="27" t="s">
        <v>948</v>
      </c>
      <c r="G41" s="27" t="s">
        <v>949</v>
      </c>
      <c r="H41" s="27" t="s">
        <v>85</v>
      </c>
      <c r="I41" s="23" t="s">
        <v>274</v>
      </c>
      <c r="J41" s="23" t="s">
        <v>275</v>
      </c>
      <c r="K41" s="23">
        <v>20</v>
      </c>
      <c r="L41" s="23" t="s">
        <v>183</v>
      </c>
      <c r="M41" s="23"/>
      <c r="N41" s="23"/>
      <c r="O41" s="23"/>
    </row>
    <row r="42" spans="1:15" ht="12.75">
      <c r="A42" s="23" t="s">
        <v>271</v>
      </c>
      <c r="B42" s="112">
        <v>439.1</v>
      </c>
      <c r="C42" s="112">
        <v>431.5</v>
      </c>
      <c r="D42" s="25">
        <v>82.5</v>
      </c>
      <c r="E42" s="23" t="s">
        <v>186</v>
      </c>
      <c r="F42" s="27" t="s">
        <v>986</v>
      </c>
      <c r="G42" s="27" t="s">
        <v>987</v>
      </c>
      <c r="H42" s="27" t="s">
        <v>51</v>
      </c>
      <c r="I42" s="23" t="s">
        <v>52</v>
      </c>
      <c r="J42" s="23" t="s">
        <v>273</v>
      </c>
      <c r="K42" s="23">
        <v>40</v>
      </c>
      <c r="L42" s="23" t="s">
        <v>54</v>
      </c>
      <c r="M42" s="23"/>
      <c r="N42" s="23"/>
      <c r="O42" s="23"/>
    </row>
    <row r="43" spans="1:15" ht="12.75">
      <c r="A43" s="23" t="s">
        <v>271</v>
      </c>
      <c r="B43" s="112">
        <v>439.1</v>
      </c>
      <c r="C43" s="112">
        <v>431.5</v>
      </c>
      <c r="D43" s="25">
        <v>67</v>
      </c>
      <c r="E43" s="23" t="s">
        <v>186</v>
      </c>
      <c r="F43" s="27" t="s">
        <v>990</v>
      </c>
      <c r="G43" s="27" t="s">
        <v>991</v>
      </c>
      <c r="H43" s="27" t="s">
        <v>507</v>
      </c>
      <c r="I43" s="23" t="s">
        <v>508</v>
      </c>
      <c r="J43" s="23" t="s">
        <v>272</v>
      </c>
      <c r="K43" s="23">
        <v>15</v>
      </c>
      <c r="L43" s="23" t="s">
        <v>118</v>
      </c>
      <c r="M43" s="23"/>
      <c r="N43" s="23"/>
      <c r="O43" s="23"/>
    </row>
    <row r="44" spans="1:15" ht="12.75">
      <c r="A44" s="23" t="s">
        <v>276</v>
      </c>
      <c r="B44" s="112">
        <v>439.125</v>
      </c>
      <c r="C44" s="112">
        <v>431.525</v>
      </c>
      <c r="D44" s="25">
        <v>123</v>
      </c>
      <c r="E44" s="23" t="s">
        <v>186</v>
      </c>
      <c r="F44" s="27" t="s">
        <v>988</v>
      </c>
      <c r="G44" s="27" t="s">
        <v>989</v>
      </c>
      <c r="H44" s="27" t="s">
        <v>278</v>
      </c>
      <c r="I44" s="23" t="s">
        <v>279</v>
      </c>
      <c r="J44" s="38" t="s">
        <v>590</v>
      </c>
      <c r="K44" s="23">
        <v>40</v>
      </c>
      <c r="L44" s="23" t="s">
        <v>19</v>
      </c>
      <c r="M44" s="33" t="s">
        <v>564</v>
      </c>
      <c r="N44" s="23"/>
      <c r="O44" s="23"/>
    </row>
    <row r="45" spans="1:15" ht="12.75">
      <c r="A45" s="23" t="s">
        <v>276</v>
      </c>
      <c r="B45" s="112">
        <v>439.125</v>
      </c>
      <c r="C45" s="112">
        <v>431.525</v>
      </c>
      <c r="D45" s="25">
        <v>74.4</v>
      </c>
      <c r="E45" s="23" t="s">
        <v>186</v>
      </c>
      <c r="F45" s="27" t="s">
        <v>1034</v>
      </c>
      <c r="G45" s="27" t="s">
        <v>1035</v>
      </c>
      <c r="H45" s="27" t="s">
        <v>134</v>
      </c>
      <c r="I45" s="23" t="s">
        <v>135</v>
      </c>
      <c r="J45" s="23" t="s">
        <v>280</v>
      </c>
      <c r="K45" s="23">
        <v>10</v>
      </c>
      <c r="L45" s="23" t="s">
        <v>137</v>
      </c>
      <c r="M45" s="23"/>
      <c r="N45" s="23"/>
      <c r="O45" s="23"/>
    </row>
    <row r="46" spans="1:15" ht="12.75">
      <c r="A46" s="39" t="s">
        <v>565</v>
      </c>
      <c r="B46" s="111">
        <v>439.15</v>
      </c>
      <c r="C46" s="111">
        <v>431.55</v>
      </c>
      <c r="D46" s="39">
        <v>131.8</v>
      </c>
      <c r="E46" s="23"/>
      <c r="F46" s="27"/>
      <c r="G46" s="27"/>
      <c r="H46" s="39" t="s">
        <v>546</v>
      </c>
      <c r="I46" s="39" t="s">
        <v>591</v>
      </c>
      <c r="J46" s="71" t="s">
        <v>592</v>
      </c>
      <c r="K46" s="39">
        <v>25</v>
      </c>
      <c r="L46" s="23"/>
      <c r="M46" s="23"/>
      <c r="N46" s="23"/>
      <c r="O46" s="23"/>
    </row>
    <row r="47" spans="1:15" ht="12.75">
      <c r="A47" s="23" t="s">
        <v>281</v>
      </c>
      <c r="B47" s="112">
        <v>439.175</v>
      </c>
      <c r="C47" s="112">
        <v>431.575</v>
      </c>
      <c r="D47" s="25">
        <v>74.4</v>
      </c>
      <c r="E47" s="23" t="s">
        <v>186</v>
      </c>
      <c r="F47" s="27" t="s">
        <v>1002</v>
      </c>
      <c r="G47" s="27" t="s">
        <v>1003</v>
      </c>
      <c r="H47" s="27" t="s">
        <v>97</v>
      </c>
      <c r="I47" s="23" t="s">
        <v>98</v>
      </c>
      <c r="J47" s="23" t="s">
        <v>285</v>
      </c>
      <c r="K47" s="23">
        <v>20</v>
      </c>
      <c r="L47" s="23" t="s">
        <v>24</v>
      </c>
      <c r="M47" s="23"/>
      <c r="N47" s="23"/>
      <c r="O47" s="23"/>
    </row>
    <row r="48" spans="1:15" ht="12.75">
      <c r="A48" s="39" t="s">
        <v>281</v>
      </c>
      <c r="B48" s="111">
        <v>439.175</v>
      </c>
      <c r="C48" s="111">
        <v>431.575</v>
      </c>
      <c r="D48" s="39">
        <v>74.4</v>
      </c>
      <c r="E48" s="23"/>
      <c r="F48" s="27"/>
      <c r="G48" s="27"/>
      <c r="H48" s="39" t="s">
        <v>553</v>
      </c>
      <c r="I48" s="39" t="s">
        <v>593</v>
      </c>
      <c r="J48" s="71" t="s">
        <v>285</v>
      </c>
      <c r="K48" s="39">
        <v>20</v>
      </c>
      <c r="L48" s="23"/>
      <c r="M48" s="23"/>
      <c r="N48" s="23"/>
      <c r="O48" s="23"/>
    </row>
    <row r="49" spans="1:15" ht="12.75">
      <c r="A49" s="23" t="s">
        <v>281</v>
      </c>
      <c r="B49" s="112">
        <v>439.175</v>
      </c>
      <c r="C49" s="112">
        <v>431.575</v>
      </c>
      <c r="D49" s="25">
        <v>131.8</v>
      </c>
      <c r="E49" s="23" t="s">
        <v>186</v>
      </c>
      <c r="F49" s="27" t="s">
        <v>1042</v>
      </c>
      <c r="G49" s="27" t="s">
        <v>1043</v>
      </c>
      <c r="H49" s="27" t="s">
        <v>282</v>
      </c>
      <c r="I49" s="23" t="s">
        <v>283</v>
      </c>
      <c r="J49" s="23" t="s">
        <v>284</v>
      </c>
      <c r="K49" s="23">
        <v>30</v>
      </c>
      <c r="L49" s="23" t="s">
        <v>165</v>
      </c>
      <c r="M49" s="23"/>
      <c r="N49" s="23"/>
      <c r="O49" s="23"/>
    </row>
    <row r="50" spans="1:15" ht="12.75">
      <c r="A50" s="23" t="s">
        <v>286</v>
      </c>
      <c r="B50" s="112">
        <v>439.2</v>
      </c>
      <c r="C50" s="112">
        <v>431.6</v>
      </c>
      <c r="D50" s="25">
        <v>74.4</v>
      </c>
      <c r="E50" s="23" t="s">
        <v>186</v>
      </c>
      <c r="F50" s="27" t="s">
        <v>940</v>
      </c>
      <c r="G50" s="27" t="s">
        <v>941</v>
      </c>
      <c r="H50" s="27" t="s">
        <v>287</v>
      </c>
      <c r="I50" s="23" t="s">
        <v>288</v>
      </c>
      <c r="J50" s="23" t="s">
        <v>289</v>
      </c>
      <c r="K50" s="23">
        <v>20</v>
      </c>
      <c r="L50" s="23" t="s">
        <v>290</v>
      </c>
      <c r="M50" s="23"/>
      <c r="N50" s="23"/>
      <c r="O50" s="23"/>
    </row>
    <row r="51" spans="1:15" ht="12.75">
      <c r="A51" s="23" t="s">
        <v>286</v>
      </c>
      <c r="B51" s="112">
        <v>439.2</v>
      </c>
      <c r="C51" s="112">
        <v>431.6</v>
      </c>
      <c r="D51" s="25">
        <v>123</v>
      </c>
      <c r="E51" s="23" t="s">
        <v>186</v>
      </c>
      <c r="F51" s="27" t="s">
        <v>956</v>
      </c>
      <c r="G51" s="27" t="s">
        <v>957</v>
      </c>
      <c r="H51" s="27" t="s">
        <v>509</v>
      </c>
      <c r="I51" s="23" t="s">
        <v>510</v>
      </c>
      <c r="J51" s="37" t="s">
        <v>594</v>
      </c>
      <c r="K51" s="23">
        <v>12</v>
      </c>
      <c r="L51" s="23" t="s">
        <v>118</v>
      </c>
      <c r="M51" s="33" t="s">
        <v>564</v>
      </c>
      <c r="N51" s="23"/>
      <c r="O51" s="23"/>
    </row>
    <row r="52" spans="1:15" ht="12.75">
      <c r="A52" s="32" t="s">
        <v>291</v>
      </c>
      <c r="B52" s="112">
        <v>439.25</v>
      </c>
      <c r="C52" s="112">
        <v>431.65</v>
      </c>
      <c r="D52" s="25">
        <v>123</v>
      </c>
      <c r="E52" s="23" t="s">
        <v>186</v>
      </c>
      <c r="F52" s="27" t="s">
        <v>968</v>
      </c>
      <c r="G52" s="27" t="s">
        <v>969</v>
      </c>
      <c r="H52" s="27" t="s">
        <v>292</v>
      </c>
      <c r="I52" s="23" t="s">
        <v>293</v>
      </c>
      <c r="J52" s="32" t="s">
        <v>596</v>
      </c>
      <c r="K52" s="23">
        <v>60</v>
      </c>
      <c r="L52" s="23" t="s">
        <v>19</v>
      </c>
      <c r="M52" s="23"/>
      <c r="N52" s="84" t="s">
        <v>610</v>
      </c>
      <c r="O52" s="23"/>
    </row>
    <row r="53" spans="1:15" ht="12.75">
      <c r="A53" s="23" t="s">
        <v>291</v>
      </c>
      <c r="B53" s="112">
        <v>439.25</v>
      </c>
      <c r="C53" s="112">
        <v>431.65</v>
      </c>
      <c r="D53" s="25">
        <v>131.8</v>
      </c>
      <c r="E53" s="23" t="s">
        <v>186</v>
      </c>
      <c r="F53" s="27" t="s">
        <v>996</v>
      </c>
      <c r="G53" s="27" t="s">
        <v>997</v>
      </c>
      <c r="H53" s="27" t="s">
        <v>28</v>
      </c>
      <c r="I53" s="23" t="s">
        <v>29</v>
      </c>
      <c r="J53" s="23" t="s">
        <v>595</v>
      </c>
      <c r="K53" s="23">
        <v>30</v>
      </c>
      <c r="L53" s="23" t="s">
        <v>31</v>
      </c>
      <c r="M53" s="33" t="s">
        <v>564</v>
      </c>
      <c r="N53" s="23"/>
      <c r="O53" s="23"/>
    </row>
    <row r="54" spans="1:15" ht="12.75">
      <c r="A54" s="23" t="s">
        <v>294</v>
      </c>
      <c r="B54" s="112">
        <v>439.275</v>
      </c>
      <c r="C54" s="112">
        <v>431.675</v>
      </c>
      <c r="D54" s="25">
        <v>123</v>
      </c>
      <c r="E54" s="23" t="s">
        <v>186</v>
      </c>
      <c r="F54" s="27" t="s">
        <v>962</v>
      </c>
      <c r="G54" s="27" t="s">
        <v>963</v>
      </c>
      <c r="H54" s="27" t="s">
        <v>169</v>
      </c>
      <c r="I54" s="23" t="s">
        <v>170</v>
      </c>
      <c r="J54" s="38" t="s">
        <v>597</v>
      </c>
      <c r="K54" s="23">
        <v>60</v>
      </c>
      <c r="L54" s="23" t="s">
        <v>19</v>
      </c>
      <c r="M54" s="33" t="s">
        <v>564</v>
      </c>
      <c r="N54" s="23"/>
      <c r="O54" s="23"/>
    </row>
    <row r="55" spans="1:15" ht="12.75">
      <c r="A55" s="23" t="s">
        <v>294</v>
      </c>
      <c r="B55" s="112">
        <v>439.275</v>
      </c>
      <c r="C55" s="112">
        <v>431.675</v>
      </c>
      <c r="D55" s="25">
        <v>74.4</v>
      </c>
      <c r="E55" s="23" t="s">
        <v>186</v>
      </c>
      <c r="F55" s="27" t="s">
        <v>970</v>
      </c>
      <c r="G55" s="27" t="s">
        <v>971</v>
      </c>
      <c r="H55" s="27" t="s">
        <v>542</v>
      </c>
      <c r="I55" s="23" t="s">
        <v>543</v>
      </c>
      <c r="J55" s="37" t="s">
        <v>599</v>
      </c>
      <c r="K55" s="23">
        <v>15</v>
      </c>
      <c r="L55" s="23" t="s">
        <v>241</v>
      </c>
      <c r="M55" s="40" t="s">
        <v>564</v>
      </c>
      <c r="N55" s="40"/>
      <c r="O55" s="40"/>
    </row>
    <row r="56" spans="1:15" ht="12.75">
      <c r="A56" s="23" t="s">
        <v>294</v>
      </c>
      <c r="B56" s="112">
        <v>439.275</v>
      </c>
      <c r="C56" s="112">
        <v>431.675</v>
      </c>
      <c r="D56" s="25">
        <v>67</v>
      </c>
      <c r="E56" s="23" t="s">
        <v>186</v>
      </c>
      <c r="F56" s="27" t="s">
        <v>1018</v>
      </c>
      <c r="G56" s="27" t="s">
        <v>1019</v>
      </c>
      <c r="H56" s="27" t="s">
        <v>80</v>
      </c>
      <c r="I56" s="23" t="s">
        <v>295</v>
      </c>
      <c r="J56" s="38" t="s">
        <v>598</v>
      </c>
      <c r="K56" s="23">
        <v>40</v>
      </c>
      <c r="L56" s="23" t="s">
        <v>24</v>
      </c>
      <c r="M56" s="33" t="s">
        <v>564</v>
      </c>
      <c r="N56" s="23"/>
      <c r="O56" s="23"/>
    </row>
    <row r="57" spans="1:15" ht="12.75">
      <c r="A57" s="23" t="s">
        <v>296</v>
      </c>
      <c r="B57" s="112">
        <v>439.325</v>
      </c>
      <c r="C57" s="112">
        <v>431.725</v>
      </c>
      <c r="D57" s="25">
        <v>67</v>
      </c>
      <c r="E57" s="23" t="s">
        <v>186</v>
      </c>
      <c r="F57" s="27" t="s">
        <v>960</v>
      </c>
      <c r="G57" s="27" t="s">
        <v>961</v>
      </c>
      <c r="H57" s="27" t="s">
        <v>481</v>
      </c>
      <c r="I57" s="23" t="s">
        <v>482</v>
      </c>
      <c r="J57" s="38" t="s">
        <v>600</v>
      </c>
      <c r="K57" s="23">
        <v>35</v>
      </c>
      <c r="L57" s="23" t="s">
        <v>38</v>
      </c>
      <c r="M57" s="33" t="s">
        <v>564</v>
      </c>
      <c r="N57" s="23"/>
      <c r="O57" s="23"/>
    </row>
    <row r="58" spans="1:15" ht="12.75">
      <c r="A58" s="23" t="s">
        <v>296</v>
      </c>
      <c r="B58" s="112">
        <v>439.325</v>
      </c>
      <c r="C58" s="112">
        <v>431.725</v>
      </c>
      <c r="D58" s="25">
        <v>74.4</v>
      </c>
      <c r="E58" s="23" t="s">
        <v>186</v>
      </c>
      <c r="F58" s="27" t="s">
        <v>1028</v>
      </c>
      <c r="G58" s="27" t="s">
        <v>1029</v>
      </c>
      <c r="H58" s="27" t="s">
        <v>297</v>
      </c>
      <c r="I58" s="23" t="s">
        <v>298</v>
      </c>
      <c r="J58" s="23" t="s">
        <v>299</v>
      </c>
      <c r="K58" s="23">
        <v>40</v>
      </c>
      <c r="L58" s="23" t="s">
        <v>300</v>
      </c>
      <c r="M58" s="23"/>
      <c r="N58" s="23"/>
      <c r="O58" s="23"/>
    </row>
    <row r="59" spans="1:15" ht="12.75">
      <c r="A59" s="23" t="s">
        <v>301</v>
      </c>
      <c r="B59" s="112">
        <v>439.35</v>
      </c>
      <c r="C59" s="112">
        <v>431.75</v>
      </c>
      <c r="D59" s="25">
        <v>74.4</v>
      </c>
      <c r="E59" s="23" t="s">
        <v>186</v>
      </c>
      <c r="F59" s="27" t="s">
        <v>998</v>
      </c>
      <c r="G59" s="27" t="s">
        <v>999</v>
      </c>
      <c r="H59" s="27" t="s">
        <v>162</v>
      </c>
      <c r="I59" s="23" t="s">
        <v>163</v>
      </c>
      <c r="J59" s="38" t="s">
        <v>601</v>
      </c>
      <c r="K59" s="23">
        <v>30</v>
      </c>
      <c r="L59" s="23" t="s">
        <v>302</v>
      </c>
      <c r="M59" s="33" t="s">
        <v>564</v>
      </c>
      <c r="N59" s="23"/>
      <c r="O59" s="23"/>
    </row>
    <row r="60" spans="1:15" ht="12.75">
      <c r="A60" s="32" t="s">
        <v>301</v>
      </c>
      <c r="B60" s="112">
        <v>439.35</v>
      </c>
      <c r="C60" s="112">
        <v>431.75</v>
      </c>
      <c r="D60" s="25">
        <v>114.8</v>
      </c>
      <c r="E60" s="23" t="s">
        <v>186</v>
      </c>
      <c r="F60" s="27" t="s">
        <v>1008</v>
      </c>
      <c r="G60" s="27" t="s">
        <v>1009</v>
      </c>
      <c r="H60" s="27" t="s">
        <v>303</v>
      </c>
      <c r="I60" s="23" t="s">
        <v>304</v>
      </c>
      <c r="J60" s="32" t="s">
        <v>602</v>
      </c>
      <c r="K60" s="23">
        <v>40</v>
      </c>
      <c r="L60" s="23" t="s">
        <v>24</v>
      </c>
      <c r="M60" s="23"/>
      <c r="N60" s="84" t="s">
        <v>610</v>
      </c>
      <c r="O60" s="23"/>
    </row>
    <row r="61" spans="1:15" ht="12.75">
      <c r="A61" s="23" t="s">
        <v>459</v>
      </c>
      <c r="B61" s="112">
        <v>439.375</v>
      </c>
      <c r="C61" s="112">
        <v>431.775</v>
      </c>
      <c r="D61" s="25">
        <v>131.8</v>
      </c>
      <c r="E61" s="23" t="s">
        <v>186</v>
      </c>
      <c r="F61" s="27" t="s">
        <v>992</v>
      </c>
      <c r="G61" s="27" t="s">
        <v>993</v>
      </c>
      <c r="H61" s="27" t="s">
        <v>147</v>
      </c>
      <c r="I61" s="23" t="s">
        <v>148</v>
      </c>
      <c r="J61" s="23" t="s">
        <v>460</v>
      </c>
      <c r="K61" s="23">
        <v>60</v>
      </c>
      <c r="L61" s="23" t="s">
        <v>49</v>
      </c>
      <c r="M61" s="23"/>
      <c r="N61" s="23"/>
      <c r="O61" s="23"/>
    </row>
    <row r="62" spans="1:15" ht="12.75">
      <c r="A62" s="23" t="s">
        <v>305</v>
      </c>
      <c r="B62" s="112">
        <v>439.4</v>
      </c>
      <c r="C62" s="112">
        <v>431.8</v>
      </c>
      <c r="D62" s="25">
        <v>74.4</v>
      </c>
      <c r="E62" s="23" t="s">
        <v>13</v>
      </c>
      <c r="F62" s="27" t="s">
        <v>952</v>
      </c>
      <c r="G62" s="27" t="s">
        <v>953</v>
      </c>
      <c r="H62" s="27" t="s">
        <v>156</v>
      </c>
      <c r="I62" s="23" t="s">
        <v>307</v>
      </c>
      <c r="J62" s="23" t="s">
        <v>308</v>
      </c>
      <c r="K62" s="23">
        <v>60</v>
      </c>
      <c r="L62" s="23" t="s">
        <v>130</v>
      </c>
      <c r="M62" s="23"/>
      <c r="N62" s="23"/>
      <c r="O62" s="23"/>
    </row>
    <row r="63" spans="1:15" ht="12.75">
      <c r="A63" s="23" t="s">
        <v>305</v>
      </c>
      <c r="B63" s="112">
        <v>439.4</v>
      </c>
      <c r="C63" s="112">
        <v>431.8</v>
      </c>
      <c r="D63" s="25">
        <v>123</v>
      </c>
      <c r="E63" s="23" t="s">
        <v>186</v>
      </c>
      <c r="F63" s="27" t="s">
        <v>1016</v>
      </c>
      <c r="G63" s="27" t="s">
        <v>1017</v>
      </c>
      <c r="H63" s="27" t="s">
        <v>226</v>
      </c>
      <c r="I63" s="23" t="s">
        <v>306</v>
      </c>
      <c r="J63" s="38" t="s">
        <v>603</v>
      </c>
      <c r="K63" s="23">
        <v>25</v>
      </c>
      <c r="L63" s="23" t="s">
        <v>243</v>
      </c>
      <c r="M63" s="33" t="s">
        <v>564</v>
      </c>
      <c r="N63" s="23"/>
      <c r="O63" s="23"/>
    </row>
    <row r="64" spans="1:15" ht="12.75">
      <c r="A64" s="23" t="s">
        <v>309</v>
      </c>
      <c r="B64" s="112">
        <v>439.425</v>
      </c>
      <c r="C64" s="112">
        <v>431.825</v>
      </c>
      <c r="D64" s="25">
        <v>74.4</v>
      </c>
      <c r="E64" s="23" t="s">
        <v>13</v>
      </c>
      <c r="F64" s="27" t="s">
        <v>978</v>
      </c>
      <c r="G64" s="27" t="s">
        <v>979</v>
      </c>
      <c r="H64" s="27" t="s">
        <v>310</v>
      </c>
      <c r="I64" s="23" t="s">
        <v>311</v>
      </c>
      <c r="J64" s="38" t="s">
        <v>606</v>
      </c>
      <c r="K64" s="23">
        <v>30</v>
      </c>
      <c r="L64" s="23" t="s">
        <v>302</v>
      </c>
      <c r="M64" s="33" t="s">
        <v>564</v>
      </c>
      <c r="N64" s="23"/>
      <c r="O64" s="23"/>
    </row>
    <row r="65" spans="1:15" ht="12.75">
      <c r="A65" s="23" t="s">
        <v>309</v>
      </c>
      <c r="B65" s="112">
        <v>439.425</v>
      </c>
      <c r="C65" s="112">
        <v>431.825</v>
      </c>
      <c r="D65" s="25">
        <v>131.8</v>
      </c>
      <c r="E65" s="23" t="s">
        <v>186</v>
      </c>
      <c r="F65" s="41" t="s">
        <v>1004</v>
      </c>
      <c r="G65" s="41" t="s">
        <v>1005</v>
      </c>
      <c r="H65" s="41" t="s">
        <v>68</v>
      </c>
      <c r="I65" s="41" t="s">
        <v>69</v>
      </c>
      <c r="J65" s="42" t="s">
        <v>607</v>
      </c>
      <c r="K65" s="41">
        <v>60</v>
      </c>
      <c r="L65" s="41" t="s">
        <v>24</v>
      </c>
      <c r="M65" s="43" t="s">
        <v>564</v>
      </c>
      <c r="N65" s="23"/>
      <c r="O65" s="23"/>
    </row>
    <row r="66" spans="1:15" ht="12.75">
      <c r="A66" s="44" t="s">
        <v>309</v>
      </c>
      <c r="B66" s="112">
        <v>439.425</v>
      </c>
      <c r="C66" s="112">
        <v>431.825</v>
      </c>
      <c r="D66" s="25">
        <v>123</v>
      </c>
      <c r="E66" s="23" t="s">
        <v>186</v>
      </c>
      <c r="F66" s="27" t="s">
        <v>1020</v>
      </c>
      <c r="G66" s="27" t="s">
        <v>1021</v>
      </c>
      <c r="H66" s="27" t="s">
        <v>526</v>
      </c>
      <c r="I66" s="23" t="s">
        <v>527</v>
      </c>
      <c r="J66" s="37" t="s">
        <v>608</v>
      </c>
      <c r="K66" s="23">
        <v>60</v>
      </c>
      <c r="L66" s="23" t="s">
        <v>118</v>
      </c>
      <c r="M66" s="33" t="s">
        <v>564</v>
      </c>
      <c r="N66" s="23"/>
      <c r="O66" s="23"/>
    </row>
    <row r="67" spans="1:15" ht="12.75">
      <c r="A67" s="39" t="s">
        <v>922</v>
      </c>
      <c r="B67" s="111">
        <v>430.025</v>
      </c>
      <c r="C67" s="111">
        <v>430.025</v>
      </c>
      <c r="D67" s="39">
        <v>74.4</v>
      </c>
      <c r="E67" s="39" t="s">
        <v>186</v>
      </c>
      <c r="F67" s="27"/>
      <c r="G67" s="27"/>
      <c r="H67" s="71"/>
      <c r="I67" s="39" t="s">
        <v>693</v>
      </c>
      <c r="J67" s="93" t="s">
        <v>694</v>
      </c>
      <c r="K67" s="86"/>
      <c r="L67" s="39" t="s">
        <v>300</v>
      </c>
      <c r="M67" s="71" t="s">
        <v>564</v>
      </c>
      <c r="N67" s="23"/>
      <c r="O67" s="39" t="s">
        <v>751</v>
      </c>
    </row>
    <row r="68" spans="1:15" ht="25.5">
      <c r="A68" s="39" t="s">
        <v>922</v>
      </c>
      <c r="B68" s="111">
        <v>430.025</v>
      </c>
      <c r="C68" s="111">
        <v>430.025</v>
      </c>
      <c r="D68" s="39">
        <v>131.8</v>
      </c>
      <c r="E68" s="39" t="s">
        <v>186</v>
      </c>
      <c r="F68" s="27"/>
      <c r="G68" s="27"/>
      <c r="H68" s="39" t="s">
        <v>676</v>
      </c>
      <c r="I68" s="39" t="s">
        <v>691</v>
      </c>
      <c r="J68" s="93" t="s">
        <v>692</v>
      </c>
      <c r="K68" s="39">
        <v>20</v>
      </c>
      <c r="L68" s="39" t="s">
        <v>31</v>
      </c>
      <c r="M68" s="39" t="s">
        <v>779</v>
      </c>
      <c r="N68" s="23"/>
      <c r="O68" s="39" t="s">
        <v>750</v>
      </c>
    </row>
    <row r="69" spans="1:15" ht="12.75">
      <c r="A69" s="39" t="s">
        <v>923</v>
      </c>
      <c r="B69" s="111">
        <v>430.05</v>
      </c>
      <c r="C69" s="111">
        <v>430.5</v>
      </c>
      <c r="D69" s="39">
        <v>74.4</v>
      </c>
      <c r="E69" s="71"/>
      <c r="F69" s="27"/>
      <c r="G69" s="27"/>
      <c r="H69" s="39" t="s">
        <v>677</v>
      </c>
      <c r="I69" s="39" t="s">
        <v>695</v>
      </c>
      <c r="J69" s="93" t="s">
        <v>696</v>
      </c>
      <c r="K69" s="39">
        <v>20</v>
      </c>
      <c r="L69" s="39" t="s">
        <v>31</v>
      </c>
      <c r="M69" s="39" t="s">
        <v>779</v>
      </c>
      <c r="N69" s="23"/>
      <c r="O69" s="39" t="s">
        <v>752</v>
      </c>
    </row>
    <row r="70" spans="1:15" ht="12.75">
      <c r="A70" s="39" t="s">
        <v>923</v>
      </c>
      <c r="B70" s="111">
        <v>430.05</v>
      </c>
      <c r="C70" s="111">
        <v>430.05</v>
      </c>
      <c r="D70" s="39">
        <v>67</v>
      </c>
      <c r="E70" s="39" t="s">
        <v>186</v>
      </c>
      <c r="F70" s="27"/>
      <c r="G70" s="27"/>
      <c r="H70" s="39" t="s">
        <v>628</v>
      </c>
      <c r="I70" s="39" t="s">
        <v>629</v>
      </c>
      <c r="J70" s="93" t="s">
        <v>697</v>
      </c>
      <c r="K70" s="39">
        <v>15</v>
      </c>
      <c r="L70" s="39" t="s">
        <v>302</v>
      </c>
      <c r="M70" s="39" t="s">
        <v>780</v>
      </c>
      <c r="N70" s="23"/>
      <c r="O70" s="39" t="s">
        <v>753</v>
      </c>
    </row>
    <row r="71" spans="1:15" ht="12.75">
      <c r="A71" s="39" t="s">
        <v>924</v>
      </c>
      <c r="B71" s="111">
        <v>430.1</v>
      </c>
      <c r="C71" s="111">
        <v>430.1</v>
      </c>
      <c r="D71" s="39">
        <v>74.4</v>
      </c>
      <c r="E71" s="39" t="s">
        <v>186</v>
      </c>
      <c r="F71" s="27"/>
      <c r="G71" s="27"/>
      <c r="H71" s="39" t="s">
        <v>616</v>
      </c>
      <c r="I71" s="39" t="s">
        <v>698</v>
      </c>
      <c r="J71" s="93" t="s">
        <v>699</v>
      </c>
      <c r="K71" s="39">
        <v>20</v>
      </c>
      <c r="L71" s="39" t="s">
        <v>24</v>
      </c>
      <c r="M71" s="39" t="s">
        <v>779</v>
      </c>
      <c r="N71" s="23"/>
      <c r="O71" s="39" t="s">
        <v>754</v>
      </c>
    </row>
    <row r="72" spans="1:15" ht="12.75">
      <c r="A72" s="39" t="s">
        <v>924</v>
      </c>
      <c r="B72" s="111">
        <v>430.1</v>
      </c>
      <c r="C72" s="111">
        <v>430.1</v>
      </c>
      <c r="D72" s="39">
        <v>131.8</v>
      </c>
      <c r="E72" s="39" t="s">
        <v>186</v>
      </c>
      <c r="F72" s="27"/>
      <c r="G72" s="27"/>
      <c r="H72" s="71"/>
      <c r="I72" s="39" t="s">
        <v>700</v>
      </c>
      <c r="J72" s="93" t="s">
        <v>701</v>
      </c>
      <c r="K72" s="86"/>
      <c r="L72" s="39" t="s">
        <v>31</v>
      </c>
      <c r="M72" s="71" t="s">
        <v>564</v>
      </c>
      <c r="N72" s="23"/>
      <c r="O72" s="39" t="s">
        <v>755</v>
      </c>
    </row>
    <row r="73" spans="1:15" ht="12.75">
      <c r="A73" s="39" t="s">
        <v>925</v>
      </c>
      <c r="B73" s="111">
        <v>430.125</v>
      </c>
      <c r="C73" s="111">
        <v>430.125</v>
      </c>
      <c r="D73" s="39">
        <v>74.4</v>
      </c>
      <c r="E73" s="39" t="s">
        <v>186</v>
      </c>
      <c r="F73" s="27"/>
      <c r="G73" s="27"/>
      <c r="H73" s="39" t="s">
        <v>604</v>
      </c>
      <c r="I73" s="39" t="s">
        <v>704</v>
      </c>
      <c r="J73" s="93" t="s">
        <v>705</v>
      </c>
      <c r="K73" s="39">
        <v>20</v>
      </c>
      <c r="L73" s="39" t="s">
        <v>24</v>
      </c>
      <c r="M73" s="39" t="s">
        <v>779</v>
      </c>
      <c r="N73" s="23"/>
      <c r="O73" s="39" t="s">
        <v>757</v>
      </c>
    </row>
    <row r="74" spans="1:15" ht="12.75">
      <c r="A74" s="39" t="s">
        <v>925</v>
      </c>
      <c r="B74" s="111">
        <v>430.125</v>
      </c>
      <c r="C74" s="111">
        <v>430.125</v>
      </c>
      <c r="D74" s="39">
        <v>123</v>
      </c>
      <c r="E74" s="39" t="s">
        <v>186</v>
      </c>
      <c r="F74" s="27"/>
      <c r="G74" s="27"/>
      <c r="H74" s="71"/>
      <c r="I74" s="39" t="s">
        <v>702</v>
      </c>
      <c r="J74" s="93" t="s">
        <v>703</v>
      </c>
      <c r="K74" s="86"/>
      <c r="L74" s="39" t="s">
        <v>118</v>
      </c>
      <c r="M74" s="39" t="s">
        <v>779</v>
      </c>
      <c r="N74" s="23"/>
      <c r="O74" s="39" t="s">
        <v>756</v>
      </c>
    </row>
    <row r="75" spans="1:15" ht="12.75">
      <c r="A75" s="39" t="s">
        <v>926</v>
      </c>
      <c r="B75" s="111">
        <v>430.2</v>
      </c>
      <c r="C75" s="111">
        <v>430.2</v>
      </c>
      <c r="D75" s="39">
        <v>74.4</v>
      </c>
      <c r="E75" s="39" t="s">
        <v>186</v>
      </c>
      <c r="F75" s="27"/>
      <c r="G75" s="27"/>
      <c r="H75" s="39" t="s">
        <v>678</v>
      </c>
      <c r="I75" s="39" t="s">
        <v>706</v>
      </c>
      <c r="J75" s="93" t="s">
        <v>707</v>
      </c>
      <c r="K75" s="39">
        <v>20</v>
      </c>
      <c r="L75" s="39" t="s">
        <v>24</v>
      </c>
      <c r="M75" s="71" t="s">
        <v>564</v>
      </c>
      <c r="N75" s="23"/>
      <c r="O75" s="39" t="s">
        <v>758</v>
      </c>
    </row>
    <row r="76" spans="1:15" ht="12.75">
      <c r="A76" s="39" t="s">
        <v>926</v>
      </c>
      <c r="B76" s="111">
        <v>430.2</v>
      </c>
      <c r="C76" s="111">
        <v>430.2</v>
      </c>
      <c r="D76" s="39">
        <v>123</v>
      </c>
      <c r="E76" s="39" t="s">
        <v>186</v>
      </c>
      <c r="F76" s="27"/>
      <c r="G76" s="27"/>
      <c r="H76" s="39" t="s">
        <v>679</v>
      </c>
      <c r="I76" s="39" t="s">
        <v>708</v>
      </c>
      <c r="J76" s="93" t="s">
        <v>709</v>
      </c>
      <c r="K76" s="39">
        <v>20</v>
      </c>
      <c r="L76" s="39" t="s">
        <v>24</v>
      </c>
      <c r="M76" s="39" t="s">
        <v>779</v>
      </c>
      <c r="N76" s="23"/>
      <c r="O76" s="39" t="s">
        <v>759</v>
      </c>
    </row>
    <row r="77" spans="1:15" ht="12.75">
      <c r="A77" s="39" t="s">
        <v>927</v>
      </c>
      <c r="B77" s="111">
        <v>430.25</v>
      </c>
      <c r="C77" s="111">
        <v>430.25</v>
      </c>
      <c r="D77" s="39">
        <v>74.4</v>
      </c>
      <c r="E77" s="39" t="s">
        <v>186</v>
      </c>
      <c r="F77" s="27"/>
      <c r="G77" s="27"/>
      <c r="H77" s="39" t="s">
        <v>680</v>
      </c>
      <c r="I77" s="39" t="s">
        <v>710</v>
      </c>
      <c r="J77" s="93" t="s">
        <v>711</v>
      </c>
      <c r="K77" s="39">
        <v>20</v>
      </c>
      <c r="L77" s="39" t="s">
        <v>24</v>
      </c>
      <c r="M77" s="39" t="s">
        <v>779</v>
      </c>
      <c r="N77" s="23"/>
      <c r="O77" s="39" t="s">
        <v>760</v>
      </c>
    </row>
    <row r="78" spans="1:15" ht="12.75">
      <c r="A78" s="39" t="s">
        <v>927</v>
      </c>
      <c r="B78" s="111">
        <v>430.25</v>
      </c>
      <c r="C78" s="111">
        <v>430.25</v>
      </c>
      <c r="D78" s="39">
        <v>123</v>
      </c>
      <c r="E78" s="71"/>
      <c r="F78" s="27"/>
      <c r="G78" s="27"/>
      <c r="H78" s="71"/>
      <c r="I78" s="39" t="s">
        <v>712</v>
      </c>
      <c r="J78" s="93" t="s">
        <v>713</v>
      </c>
      <c r="K78" s="86"/>
      <c r="L78" s="71"/>
      <c r="M78" s="71" t="s">
        <v>564</v>
      </c>
      <c r="N78" s="23"/>
      <c r="O78" s="39" t="s">
        <v>761</v>
      </c>
    </row>
    <row r="79" spans="1:15" ht="12.75">
      <c r="A79" s="39" t="s">
        <v>928</v>
      </c>
      <c r="B79" s="111">
        <v>430.275</v>
      </c>
      <c r="C79" s="111">
        <v>430.275</v>
      </c>
      <c r="D79" s="39">
        <v>74.4</v>
      </c>
      <c r="E79" s="39" t="s">
        <v>186</v>
      </c>
      <c r="F79" s="27"/>
      <c r="G79" s="27"/>
      <c r="H79" s="39" t="s">
        <v>681</v>
      </c>
      <c r="I79" s="39" t="s">
        <v>714</v>
      </c>
      <c r="J79" s="93" t="s">
        <v>715</v>
      </c>
      <c r="K79" s="39">
        <v>20</v>
      </c>
      <c r="L79" s="39" t="s">
        <v>24</v>
      </c>
      <c r="M79" s="39" t="s">
        <v>779</v>
      </c>
      <c r="N79" s="23"/>
      <c r="O79" s="39" t="s">
        <v>762</v>
      </c>
    </row>
    <row r="80" spans="1:15" ht="12.75">
      <c r="A80" s="39" t="s">
        <v>928</v>
      </c>
      <c r="B80" s="111">
        <v>430.275</v>
      </c>
      <c r="C80" s="111">
        <v>430.275</v>
      </c>
      <c r="D80" s="39">
        <v>131.8</v>
      </c>
      <c r="E80" s="39" t="s">
        <v>186</v>
      </c>
      <c r="F80" s="27"/>
      <c r="G80" s="27"/>
      <c r="H80" s="71"/>
      <c r="I80" s="39" t="s">
        <v>718</v>
      </c>
      <c r="J80" s="93" t="s">
        <v>719</v>
      </c>
      <c r="K80" s="86"/>
      <c r="L80" s="39" t="s">
        <v>49</v>
      </c>
      <c r="M80" s="71" t="s">
        <v>564</v>
      </c>
      <c r="N80" s="23"/>
      <c r="O80" s="39" t="s">
        <v>763</v>
      </c>
    </row>
    <row r="81" spans="1:15" ht="12.75">
      <c r="A81" s="39" t="s">
        <v>928</v>
      </c>
      <c r="B81" s="111">
        <v>430.275</v>
      </c>
      <c r="C81" s="111">
        <v>430.275</v>
      </c>
      <c r="D81" s="39">
        <v>123</v>
      </c>
      <c r="E81" s="39" t="s">
        <v>186</v>
      </c>
      <c r="F81" s="27"/>
      <c r="G81" s="27"/>
      <c r="H81" s="39" t="s">
        <v>682</v>
      </c>
      <c r="I81" s="39" t="s">
        <v>716</v>
      </c>
      <c r="J81" s="93" t="s">
        <v>717</v>
      </c>
      <c r="K81" s="39">
        <v>20</v>
      </c>
      <c r="L81" s="39" t="s">
        <v>24</v>
      </c>
      <c r="M81" s="39" t="s">
        <v>779</v>
      </c>
      <c r="N81" s="23"/>
      <c r="O81" s="39" t="s">
        <v>761</v>
      </c>
    </row>
    <row r="82" spans="1:15" ht="12.75">
      <c r="A82" s="39" t="s">
        <v>929</v>
      </c>
      <c r="B82" s="111">
        <v>430.3</v>
      </c>
      <c r="C82" s="111">
        <v>430.3</v>
      </c>
      <c r="D82" s="39">
        <v>131.8</v>
      </c>
      <c r="E82" s="71"/>
      <c r="F82" s="27"/>
      <c r="G82" s="27"/>
      <c r="H82" s="71"/>
      <c r="I82" s="39" t="s">
        <v>721</v>
      </c>
      <c r="J82" s="93" t="s">
        <v>722</v>
      </c>
      <c r="K82" s="86"/>
      <c r="L82" s="39" t="s">
        <v>242</v>
      </c>
      <c r="M82" s="71" t="s">
        <v>564</v>
      </c>
      <c r="N82" s="23"/>
      <c r="O82" s="71"/>
    </row>
    <row r="83" spans="1:15" ht="12.75">
      <c r="A83" s="39" t="s">
        <v>929</v>
      </c>
      <c r="B83" s="111">
        <v>430.3</v>
      </c>
      <c r="C83" s="111">
        <v>430.3</v>
      </c>
      <c r="D83" s="39">
        <v>82.5</v>
      </c>
      <c r="E83" s="39" t="s">
        <v>186</v>
      </c>
      <c r="F83" s="27"/>
      <c r="G83" s="27"/>
      <c r="H83" s="39" t="s">
        <v>633</v>
      </c>
      <c r="I83" s="39" t="s">
        <v>634</v>
      </c>
      <c r="J83" s="93" t="s">
        <v>720</v>
      </c>
      <c r="K83" s="71"/>
      <c r="L83" s="39" t="s">
        <v>24</v>
      </c>
      <c r="M83" s="39" t="s">
        <v>779</v>
      </c>
      <c r="N83" s="23"/>
      <c r="O83" s="39" t="s">
        <v>648</v>
      </c>
    </row>
    <row r="84" spans="1:15" ht="12.75">
      <c r="A84" s="39" t="s">
        <v>930</v>
      </c>
      <c r="B84" s="111">
        <v>430.325</v>
      </c>
      <c r="C84" s="111">
        <v>430.325</v>
      </c>
      <c r="D84" s="39">
        <v>74.4</v>
      </c>
      <c r="E84" s="39" t="s">
        <v>186</v>
      </c>
      <c r="F84" s="27"/>
      <c r="G84" s="27"/>
      <c r="H84" s="39" t="s">
        <v>552</v>
      </c>
      <c r="I84" s="39" t="s">
        <v>723</v>
      </c>
      <c r="J84" s="93" t="s">
        <v>724</v>
      </c>
      <c r="K84" s="39">
        <v>10</v>
      </c>
      <c r="L84" s="39" t="s">
        <v>24</v>
      </c>
      <c r="M84" s="39" t="s">
        <v>779</v>
      </c>
      <c r="N84" s="23"/>
      <c r="O84" s="39" t="s">
        <v>764</v>
      </c>
    </row>
    <row r="85" spans="1:15" ht="12.75">
      <c r="A85" s="39" t="s">
        <v>930</v>
      </c>
      <c r="B85" s="111">
        <v>430.325</v>
      </c>
      <c r="C85" s="111">
        <v>430.325</v>
      </c>
      <c r="D85" s="39">
        <v>123</v>
      </c>
      <c r="E85" s="39" t="s">
        <v>186</v>
      </c>
      <c r="F85" s="27"/>
      <c r="G85" s="27"/>
      <c r="H85" s="71"/>
      <c r="I85" s="39" t="s">
        <v>725</v>
      </c>
      <c r="J85" s="93" t="s">
        <v>726</v>
      </c>
      <c r="K85" s="86"/>
      <c r="L85" s="39" t="s">
        <v>243</v>
      </c>
      <c r="M85" s="39" t="s">
        <v>779</v>
      </c>
      <c r="N85" s="23"/>
      <c r="O85" s="39" t="s">
        <v>765</v>
      </c>
    </row>
    <row r="86" spans="1:15" ht="12.75">
      <c r="A86" s="39" t="s">
        <v>931</v>
      </c>
      <c r="B86" s="111">
        <v>430.35</v>
      </c>
      <c r="C86" s="111">
        <v>430.35</v>
      </c>
      <c r="D86" s="39">
        <v>82.5</v>
      </c>
      <c r="E86" s="39" t="s">
        <v>186</v>
      </c>
      <c r="F86" s="27"/>
      <c r="G86" s="27"/>
      <c r="H86" s="39" t="s">
        <v>683</v>
      </c>
      <c r="I86" s="39" t="s">
        <v>727</v>
      </c>
      <c r="J86" s="93" t="s">
        <v>728</v>
      </c>
      <c r="K86" s="39">
        <v>15</v>
      </c>
      <c r="L86" s="39" t="s">
        <v>302</v>
      </c>
      <c r="M86" s="39" t="s">
        <v>780</v>
      </c>
      <c r="N86" s="23"/>
      <c r="O86" s="39" t="s">
        <v>766</v>
      </c>
    </row>
    <row r="87" spans="1:15" ht="12.75">
      <c r="A87" s="39" t="s">
        <v>931</v>
      </c>
      <c r="B87" s="111">
        <v>430.35</v>
      </c>
      <c r="C87" s="111">
        <v>430.35</v>
      </c>
      <c r="D87" s="39">
        <v>123</v>
      </c>
      <c r="E87" s="39" t="s">
        <v>186</v>
      </c>
      <c r="F87" s="27"/>
      <c r="G87" s="27"/>
      <c r="H87" s="39" t="s">
        <v>685</v>
      </c>
      <c r="I87" s="39" t="s">
        <v>1048</v>
      </c>
      <c r="J87" s="93" t="s">
        <v>731</v>
      </c>
      <c r="K87" s="39">
        <v>20</v>
      </c>
      <c r="L87" s="39" t="s">
        <v>24</v>
      </c>
      <c r="M87" s="39" t="s">
        <v>779</v>
      </c>
      <c r="N87" s="23"/>
      <c r="O87" s="39" t="s">
        <v>768</v>
      </c>
    </row>
    <row r="88" spans="1:15" ht="12.75">
      <c r="A88" s="39" t="s">
        <v>931</v>
      </c>
      <c r="B88" s="111">
        <v>430.35</v>
      </c>
      <c r="C88" s="111">
        <v>430.35</v>
      </c>
      <c r="D88" s="39">
        <v>131.8</v>
      </c>
      <c r="E88" s="39" t="s">
        <v>186</v>
      </c>
      <c r="F88" s="27"/>
      <c r="G88" s="27"/>
      <c r="H88" s="39" t="s">
        <v>684</v>
      </c>
      <c r="I88" s="39" t="s">
        <v>729</v>
      </c>
      <c r="J88" s="93" t="s">
        <v>730</v>
      </c>
      <c r="K88" s="39">
        <v>20</v>
      </c>
      <c r="L88" s="39" t="s">
        <v>24</v>
      </c>
      <c r="M88" s="39" t="s">
        <v>779</v>
      </c>
      <c r="N88" s="23"/>
      <c r="O88" s="39" t="s">
        <v>767</v>
      </c>
    </row>
    <row r="89" spans="1:15" ht="12.75">
      <c r="A89" s="71"/>
      <c r="B89" s="111">
        <v>431.8625</v>
      </c>
      <c r="C89" s="111">
        <v>431.8625</v>
      </c>
      <c r="D89" s="39">
        <v>131.8</v>
      </c>
      <c r="E89" s="39" t="s">
        <v>186</v>
      </c>
      <c r="F89" s="27"/>
      <c r="G89" s="27"/>
      <c r="H89" s="39" t="s">
        <v>686</v>
      </c>
      <c r="I89" s="39" t="s">
        <v>626</v>
      </c>
      <c r="J89" s="93" t="s">
        <v>732</v>
      </c>
      <c r="K89" s="39">
        <v>20</v>
      </c>
      <c r="L89" s="39" t="s">
        <v>24</v>
      </c>
      <c r="M89" s="71" t="s">
        <v>564</v>
      </c>
      <c r="N89" s="23"/>
      <c r="O89" s="39" t="s">
        <v>645</v>
      </c>
    </row>
    <row r="90" spans="1:15" ht="12.75">
      <c r="A90" s="71"/>
      <c r="B90" s="111">
        <v>434.05</v>
      </c>
      <c r="C90" s="111">
        <v>434.05</v>
      </c>
      <c r="D90" s="39">
        <v>131.8</v>
      </c>
      <c r="E90" s="71"/>
      <c r="F90" s="27"/>
      <c r="G90" s="27"/>
      <c r="H90" s="71"/>
      <c r="I90" s="39" t="s">
        <v>721</v>
      </c>
      <c r="J90" s="93" t="s">
        <v>733</v>
      </c>
      <c r="K90" s="86"/>
      <c r="L90" s="39" t="s">
        <v>242</v>
      </c>
      <c r="M90" s="71" t="s">
        <v>564</v>
      </c>
      <c r="N90" s="23"/>
      <c r="O90" s="71"/>
    </row>
    <row r="91" spans="1:15" ht="12.75">
      <c r="A91" s="39" t="s">
        <v>932</v>
      </c>
      <c r="B91" s="111">
        <v>434.6</v>
      </c>
      <c r="C91" s="111">
        <v>434.6</v>
      </c>
      <c r="D91" s="39">
        <v>74.4</v>
      </c>
      <c r="E91" s="39" t="s">
        <v>13</v>
      </c>
      <c r="F91" s="27"/>
      <c r="G91" s="27"/>
      <c r="H91" s="39" t="s">
        <v>687</v>
      </c>
      <c r="I91" s="39" t="s">
        <v>1046</v>
      </c>
      <c r="J91" s="93" t="s">
        <v>736</v>
      </c>
      <c r="K91" s="39">
        <v>10</v>
      </c>
      <c r="L91" s="39" t="s">
        <v>24</v>
      </c>
      <c r="M91" s="39" t="s">
        <v>779</v>
      </c>
      <c r="N91" s="23"/>
      <c r="O91" s="39" t="s">
        <v>769</v>
      </c>
    </row>
    <row r="92" spans="1:15" ht="12.75">
      <c r="A92" s="39" t="s">
        <v>932</v>
      </c>
      <c r="B92" s="111">
        <v>434.6</v>
      </c>
      <c r="C92" s="111">
        <v>434.6</v>
      </c>
      <c r="D92" s="39">
        <v>67</v>
      </c>
      <c r="E92" s="39" t="s">
        <v>13</v>
      </c>
      <c r="F92" s="27"/>
      <c r="G92" s="27"/>
      <c r="H92" s="39" t="s">
        <v>582</v>
      </c>
      <c r="I92" s="39" t="s">
        <v>734</v>
      </c>
      <c r="J92" s="93" t="s">
        <v>735</v>
      </c>
      <c r="K92" s="39">
        <v>15</v>
      </c>
      <c r="L92" s="39" t="s">
        <v>302</v>
      </c>
      <c r="M92" s="39" t="s">
        <v>780</v>
      </c>
      <c r="N92" s="23"/>
      <c r="O92" s="39"/>
    </row>
    <row r="93" spans="1:15" ht="12.75">
      <c r="A93" s="39" t="s">
        <v>933</v>
      </c>
      <c r="B93" s="111">
        <v>434.625</v>
      </c>
      <c r="C93" s="111">
        <v>434.625</v>
      </c>
      <c r="D93" s="39">
        <v>131.8</v>
      </c>
      <c r="E93" s="39" t="s">
        <v>13</v>
      </c>
      <c r="F93" s="27"/>
      <c r="G93" s="27"/>
      <c r="H93" s="39" t="s">
        <v>688</v>
      </c>
      <c r="I93" s="39" t="s">
        <v>741</v>
      </c>
      <c r="J93" s="93" t="s">
        <v>742</v>
      </c>
      <c r="K93" s="39">
        <v>20</v>
      </c>
      <c r="L93" s="39" t="s">
        <v>24</v>
      </c>
      <c r="M93" s="39" t="s">
        <v>779</v>
      </c>
      <c r="N93" s="23"/>
      <c r="O93" s="39" t="s">
        <v>771</v>
      </c>
    </row>
    <row r="94" spans="1:15" ht="12.75">
      <c r="A94" s="39" t="s">
        <v>934</v>
      </c>
      <c r="B94" s="111">
        <v>434.65</v>
      </c>
      <c r="C94" s="111">
        <v>434.65</v>
      </c>
      <c r="D94" s="39">
        <v>82.5</v>
      </c>
      <c r="E94" s="39" t="s">
        <v>13</v>
      </c>
      <c r="F94" s="27"/>
      <c r="G94" s="27"/>
      <c r="H94" s="39" t="s">
        <v>550</v>
      </c>
      <c r="I94" s="39" t="s">
        <v>737</v>
      </c>
      <c r="J94" s="93" t="s">
        <v>738</v>
      </c>
      <c r="K94" s="39">
        <v>15</v>
      </c>
      <c r="L94" s="39" t="s">
        <v>77</v>
      </c>
      <c r="M94" s="39" t="s">
        <v>780</v>
      </c>
      <c r="N94" s="23"/>
      <c r="O94" s="71"/>
    </row>
    <row r="95" spans="1:15" ht="12.75">
      <c r="A95" s="39" t="s">
        <v>934</v>
      </c>
      <c r="B95" s="111">
        <v>434.65</v>
      </c>
      <c r="C95" s="111">
        <v>434.65</v>
      </c>
      <c r="D95" s="39">
        <v>82.5</v>
      </c>
      <c r="E95" s="71"/>
      <c r="F95" s="27"/>
      <c r="G95" s="27"/>
      <c r="H95" s="71"/>
      <c r="I95" s="71"/>
      <c r="J95" s="93" t="s">
        <v>738</v>
      </c>
      <c r="K95" s="86"/>
      <c r="L95" s="39" t="s">
        <v>302</v>
      </c>
      <c r="M95" s="39" t="s">
        <v>780</v>
      </c>
      <c r="N95" s="23"/>
      <c r="O95" s="39" t="s">
        <v>774</v>
      </c>
    </row>
    <row r="96" spans="1:15" ht="12.75">
      <c r="A96" s="39" t="s">
        <v>934</v>
      </c>
      <c r="B96" s="111">
        <v>434.65</v>
      </c>
      <c r="C96" s="111">
        <v>434.65</v>
      </c>
      <c r="D96" s="39">
        <v>74.4</v>
      </c>
      <c r="E96" s="39" t="s">
        <v>13</v>
      </c>
      <c r="F96" s="27"/>
      <c r="G96" s="27"/>
      <c r="H96" s="39" t="s">
        <v>689</v>
      </c>
      <c r="I96" s="39" t="s">
        <v>605</v>
      </c>
      <c r="J96" s="93" t="s">
        <v>743</v>
      </c>
      <c r="K96" s="39">
        <v>15</v>
      </c>
      <c r="L96" s="39" t="s">
        <v>302</v>
      </c>
      <c r="M96" s="39" t="s">
        <v>780</v>
      </c>
      <c r="N96" s="23"/>
      <c r="O96" s="39" t="s">
        <v>773</v>
      </c>
    </row>
    <row r="97" spans="1:15" ht="12.75">
      <c r="A97" s="39" t="s">
        <v>935</v>
      </c>
      <c r="B97" s="111">
        <v>434.675</v>
      </c>
      <c r="C97" s="111">
        <v>434.675</v>
      </c>
      <c r="D97" s="39">
        <v>131.8</v>
      </c>
      <c r="E97" s="39" t="s">
        <v>13</v>
      </c>
      <c r="F97" s="27"/>
      <c r="G97" s="27"/>
      <c r="H97" s="39" t="s">
        <v>546</v>
      </c>
      <c r="I97" s="39" t="s">
        <v>739</v>
      </c>
      <c r="J97" s="93" t="s">
        <v>740</v>
      </c>
      <c r="K97" s="39">
        <v>15</v>
      </c>
      <c r="L97" s="39" t="s">
        <v>302</v>
      </c>
      <c r="M97" s="39" t="s">
        <v>780</v>
      </c>
      <c r="N97" s="23"/>
      <c r="O97" s="71"/>
    </row>
    <row r="98" spans="1:15" ht="12.75">
      <c r="A98" s="71"/>
      <c r="B98" s="111">
        <v>434.675</v>
      </c>
      <c r="C98" s="111">
        <v>434.675</v>
      </c>
      <c r="D98" s="39">
        <v>131.5</v>
      </c>
      <c r="E98" s="71"/>
      <c r="F98" s="27"/>
      <c r="G98" s="27"/>
      <c r="H98" s="71"/>
      <c r="I98" s="71"/>
      <c r="J98" s="93" t="s">
        <v>740</v>
      </c>
      <c r="K98" s="86"/>
      <c r="L98" s="39" t="s">
        <v>302</v>
      </c>
      <c r="M98" s="39" t="s">
        <v>780</v>
      </c>
      <c r="N98" s="23"/>
      <c r="O98" s="39" t="s">
        <v>775</v>
      </c>
    </row>
    <row r="99" spans="1:15" ht="12.75">
      <c r="A99" s="39" t="s">
        <v>936</v>
      </c>
      <c r="B99" s="111">
        <v>434.6875</v>
      </c>
      <c r="C99" s="111">
        <v>434.6875</v>
      </c>
      <c r="D99" s="39">
        <v>74.4</v>
      </c>
      <c r="E99" s="39" t="s">
        <v>13</v>
      </c>
      <c r="F99" s="27"/>
      <c r="G99" s="27"/>
      <c r="H99" s="39" t="s">
        <v>654</v>
      </c>
      <c r="I99" s="39" t="s">
        <v>744</v>
      </c>
      <c r="J99" s="93" t="s">
        <v>745</v>
      </c>
      <c r="K99" s="39">
        <v>15</v>
      </c>
      <c r="L99" s="39" t="s">
        <v>302</v>
      </c>
      <c r="M99" s="39" t="s">
        <v>780</v>
      </c>
      <c r="N99" s="23"/>
      <c r="O99" s="39" t="s">
        <v>776</v>
      </c>
    </row>
    <row r="100" spans="1:15" ht="12.75">
      <c r="A100" s="39" t="s">
        <v>937</v>
      </c>
      <c r="B100" s="111">
        <v>434.7125</v>
      </c>
      <c r="C100" s="111">
        <v>434.7125</v>
      </c>
      <c r="D100" s="39">
        <v>67</v>
      </c>
      <c r="E100" s="39" t="s">
        <v>13</v>
      </c>
      <c r="F100" s="27"/>
      <c r="G100" s="27"/>
      <c r="H100" s="39" t="s">
        <v>622</v>
      </c>
      <c r="I100" s="39" t="s">
        <v>1047</v>
      </c>
      <c r="J100" s="93" t="s">
        <v>746</v>
      </c>
      <c r="K100" s="39">
        <v>15</v>
      </c>
      <c r="L100" s="39" t="s">
        <v>302</v>
      </c>
      <c r="M100" s="39" t="s">
        <v>780</v>
      </c>
      <c r="N100" s="23"/>
      <c r="O100" s="39" t="s">
        <v>777</v>
      </c>
    </row>
    <row r="101" spans="1:15" ht="12.75">
      <c r="A101" s="39" t="s">
        <v>938</v>
      </c>
      <c r="B101" s="111">
        <v>434.725</v>
      </c>
      <c r="C101" s="111">
        <v>434.725</v>
      </c>
      <c r="D101" s="39">
        <v>67</v>
      </c>
      <c r="E101" s="39" t="s">
        <v>13</v>
      </c>
      <c r="F101" s="27"/>
      <c r="G101" s="27"/>
      <c r="H101" s="39" t="s">
        <v>690</v>
      </c>
      <c r="I101" s="39" t="s">
        <v>748</v>
      </c>
      <c r="J101" s="93" t="s">
        <v>749</v>
      </c>
      <c r="K101" s="39">
        <v>15</v>
      </c>
      <c r="L101" s="39" t="s">
        <v>302</v>
      </c>
      <c r="M101" s="39" t="s">
        <v>780</v>
      </c>
      <c r="N101" s="23"/>
      <c r="O101" s="39" t="s">
        <v>778</v>
      </c>
    </row>
    <row r="102" spans="1:15" ht="12.75">
      <c r="A102" s="39" t="s">
        <v>938</v>
      </c>
      <c r="B102" s="111">
        <v>434.725</v>
      </c>
      <c r="C102" s="111">
        <v>434.725</v>
      </c>
      <c r="D102" s="39">
        <v>74.4</v>
      </c>
      <c r="E102" s="39" t="s">
        <v>13</v>
      </c>
      <c r="F102" s="27"/>
      <c r="G102" s="27"/>
      <c r="H102" s="39" t="s">
        <v>555</v>
      </c>
      <c r="I102" s="39" t="s">
        <v>1049</v>
      </c>
      <c r="J102" s="93" t="s">
        <v>747</v>
      </c>
      <c r="K102" s="39">
        <v>15</v>
      </c>
      <c r="L102" s="39" t="s">
        <v>302</v>
      </c>
      <c r="M102" s="39" t="s">
        <v>780</v>
      </c>
      <c r="N102" s="23"/>
      <c r="O102" s="39"/>
    </row>
    <row r="103" spans="1:15" ht="12.75">
      <c r="A103" s="71"/>
      <c r="B103" s="111">
        <v>434.6</v>
      </c>
      <c r="C103" s="111">
        <v>434.6</v>
      </c>
      <c r="D103" s="39">
        <v>123</v>
      </c>
      <c r="E103" s="71"/>
      <c r="F103" s="27"/>
      <c r="G103" s="27"/>
      <c r="H103" s="71"/>
      <c r="I103" s="71"/>
      <c r="J103" s="94"/>
      <c r="K103" s="86"/>
      <c r="L103" s="39" t="s">
        <v>302</v>
      </c>
      <c r="M103" s="71" t="s">
        <v>564</v>
      </c>
      <c r="N103" s="23"/>
      <c r="O103" s="39" t="s">
        <v>770</v>
      </c>
    </row>
    <row r="104" spans="1:15" ht="12.75">
      <c r="A104" s="71"/>
      <c r="B104" s="111">
        <v>434.625</v>
      </c>
      <c r="C104" s="111">
        <v>434.625</v>
      </c>
      <c r="D104" s="39">
        <v>131.8</v>
      </c>
      <c r="E104" s="71"/>
      <c r="F104" s="27"/>
      <c r="G104" s="27"/>
      <c r="H104" s="71"/>
      <c r="I104" s="71"/>
      <c r="J104" s="94"/>
      <c r="K104" s="86"/>
      <c r="L104" s="39" t="s">
        <v>302</v>
      </c>
      <c r="M104" s="71" t="s">
        <v>564</v>
      </c>
      <c r="N104" s="23"/>
      <c r="O104" s="39" t="s">
        <v>772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140625" style="0" bestFit="1" customWidth="1"/>
    <col min="2" max="2" width="13.8515625" style="16" bestFit="1" customWidth="1"/>
    <col min="3" max="3" width="13.57421875" style="16" bestFit="1" customWidth="1"/>
    <col min="4" max="4" width="17.140625" style="0" customWidth="1"/>
    <col min="5" max="5" width="9.7109375" style="0" bestFit="1" customWidth="1"/>
    <col min="6" max="6" width="13.57421875" style="0" bestFit="1" customWidth="1"/>
    <col min="7" max="7" width="14.28125" style="0" bestFit="1" customWidth="1"/>
    <col min="8" max="8" width="14.7109375" style="0" customWidth="1"/>
    <col min="9" max="9" width="44.57421875" style="0" customWidth="1"/>
    <col min="10" max="10" width="11.7109375" style="0" bestFit="1" customWidth="1"/>
    <col min="11" max="11" width="5.28125" style="0" bestFit="1" customWidth="1"/>
    <col min="12" max="12" width="7.8515625" style="0" bestFit="1" customWidth="1"/>
    <col min="14" max="14" width="12.8515625" style="0" customWidth="1"/>
  </cols>
  <sheetData>
    <row r="1" spans="1:15" ht="12.75">
      <c r="A1" s="18" t="s">
        <v>0</v>
      </c>
      <c r="B1" s="19" t="s">
        <v>1</v>
      </c>
      <c r="C1" s="19" t="s">
        <v>2</v>
      </c>
      <c r="D1" s="20" t="s">
        <v>939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21" t="s">
        <v>613</v>
      </c>
      <c r="N1" s="21" t="s">
        <v>641</v>
      </c>
      <c r="O1" s="114" t="s">
        <v>1057</v>
      </c>
    </row>
    <row r="2" spans="1:14" ht="12.75">
      <c r="A2" s="23" t="s">
        <v>315</v>
      </c>
      <c r="B2" s="112">
        <v>145.575</v>
      </c>
      <c r="C2" s="112">
        <v>144.975</v>
      </c>
      <c r="D2" s="23" t="s">
        <v>316</v>
      </c>
      <c r="E2" s="95" t="s">
        <v>317</v>
      </c>
      <c r="F2" s="23" t="s">
        <v>14</v>
      </c>
      <c r="G2" s="23" t="s">
        <v>15</v>
      </c>
      <c r="H2" s="23" t="s">
        <v>16</v>
      </c>
      <c r="I2" s="23" t="s">
        <v>318</v>
      </c>
      <c r="J2" s="30" t="s">
        <v>319</v>
      </c>
      <c r="K2" s="23">
        <v>25</v>
      </c>
      <c r="L2" s="23" t="s">
        <v>19</v>
      </c>
      <c r="M2" s="33" t="s">
        <v>615</v>
      </c>
      <c r="N2" s="23"/>
    </row>
    <row r="3" spans="1:14" ht="12.75">
      <c r="A3" s="23" t="s">
        <v>320</v>
      </c>
      <c r="B3" s="112">
        <v>145.5875</v>
      </c>
      <c r="C3" s="112">
        <v>144.9875</v>
      </c>
      <c r="D3" s="23" t="s">
        <v>321</v>
      </c>
      <c r="E3" s="95" t="s">
        <v>317</v>
      </c>
      <c r="F3" s="23" t="s">
        <v>322</v>
      </c>
      <c r="G3" s="23" t="s">
        <v>323</v>
      </c>
      <c r="H3" s="23" t="s">
        <v>324</v>
      </c>
      <c r="I3" s="23" t="s">
        <v>325</v>
      </c>
      <c r="J3" s="23" t="s">
        <v>326</v>
      </c>
      <c r="K3" s="23">
        <v>25</v>
      </c>
      <c r="L3" s="23" t="s">
        <v>94</v>
      </c>
      <c r="M3" s="33" t="s">
        <v>615</v>
      </c>
      <c r="N3" s="23"/>
    </row>
    <row r="4" spans="1:14" ht="12.75">
      <c r="A4" s="23"/>
      <c r="B4" s="112">
        <v>144.8125</v>
      </c>
      <c r="C4" s="116">
        <v>144.8125</v>
      </c>
      <c r="D4" s="23"/>
      <c r="E4" s="23"/>
      <c r="F4" s="23"/>
      <c r="G4" s="23"/>
      <c r="H4" s="39" t="s">
        <v>616</v>
      </c>
      <c r="I4" s="39" t="s">
        <v>617</v>
      </c>
      <c r="J4" s="93" t="s">
        <v>618</v>
      </c>
      <c r="K4" s="39">
        <v>10</v>
      </c>
      <c r="L4" s="39" t="s">
        <v>24</v>
      </c>
      <c r="M4" s="39" t="s">
        <v>652</v>
      </c>
      <c r="N4" s="39" t="s">
        <v>642</v>
      </c>
    </row>
    <row r="5" spans="1:14" ht="12.75">
      <c r="A5" s="23"/>
      <c r="B5" s="112">
        <v>144.825</v>
      </c>
      <c r="C5" s="116">
        <v>144.825</v>
      </c>
      <c r="D5" s="23"/>
      <c r="E5" s="23"/>
      <c r="F5" s="23"/>
      <c r="G5" s="23"/>
      <c r="H5" s="39" t="s">
        <v>628</v>
      </c>
      <c r="I5" s="39" t="s">
        <v>629</v>
      </c>
      <c r="J5" s="93" t="s">
        <v>630</v>
      </c>
      <c r="K5" s="39">
        <v>20</v>
      </c>
      <c r="L5" s="39" t="s">
        <v>24</v>
      </c>
      <c r="M5" s="39" t="s">
        <v>652</v>
      </c>
      <c r="N5" s="39" t="s">
        <v>646</v>
      </c>
    </row>
    <row r="6" spans="1:14" ht="12.75">
      <c r="A6" s="23"/>
      <c r="B6" s="112">
        <v>144.825</v>
      </c>
      <c r="C6" s="116">
        <v>144.825</v>
      </c>
      <c r="D6" s="23"/>
      <c r="E6" s="23"/>
      <c r="F6" s="23"/>
      <c r="G6" s="23"/>
      <c r="H6" s="39" t="s">
        <v>625</v>
      </c>
      <c r="I6" s="39" t="s">
        <v>626</v>
      </c>
      <c r="J6" s="93" t="s">
        <v>627</v>
      </c>
      <c r="K6" s="39">
        <v>20</v>
      </c>
      <c r="L6" s="39" t="s">
        <v>24</v>
      </c>
      <c r="M6" s="39" t="s">
        <v>652</v>
      </c>
      <c r="N6" s="39" t="s">
        <v>645</v>
      </c>
    </row>
    <row r="7" spans="1:14" ht="12.75">
      <c r="A7" s="23"/>
      <c r="B7" s="112">
        <v>144.8375</v>
      </c>
      <c r="C7" s="116">
        <v>144.8375</v>
      </c>
      <c r="D7" s="23"/>
      <c r="E7" s="23"/>
      <c r="F7" s="23"/>
      <c r="G7" s="23"/>
      <c r="H7" s="39" t="s">
        <v>636</v>
      </c>
      <c r="I7" s="39" t="s">
        <v>637</v>
      </c>
      <c r="J7" s="93" t="s">
        <v>638</v>
      </c>
      <c r="K7" s="39">
        <v>25</v>
      </c>
      <c r="L7" s="39" t="s">
        <v>49</v>
      </c>
      <c r="M7" s="39" t="s">
        <v>652</v>
      </c>
      <c r="N7" s="39" t="s">
        <v>649</v>
      </c>
    </row>
    <row r="8" spans="1:14" ht="12.75">
      <c r="A8" s="23"/>
      <c r="B8" s="112">
        <v>144.8375</v>
      </c>
      <c r="C8" s="116">
        <v>144.8375</v>
      </c>
      <c r="D8" s="23"/>
      <c r="E8" s="23"/>
      <c r="F8" s="23"/>
      <c r="G8" s="23"/>
      <c r="H8" s="39" t="s">
        <v>633</v>
      </c>
      <c r="I8" s="39" t="s">
        <v>634</v>
      </c>
      <c r="J8" s="93" t="s">
        <v>635</v>
      </c>
      <c r="K8" s="39">
        <v>20</v>
      </c>
      <c r="L8" s="39" t="s">
        <v>24</v>
      </c>
      <c r="M8" s="39" t="s">
        <v>652</v>
      </c>
      <c r="N8" s="39" t="s">
        <v>648</v>
      </c>
    </row>
    <row r="9" spans="1:14" ht="12.75">
      <c r="A9" s="23"/>
      <c r="B9" s="112">
        <v>144.8375</v>
      </c>
      <c r="C9" s="116">
        <v>144.8375</v>
      </c>
      <c r="D9" s="23"/>
      <c r="E9" s="23"/>
      <c r="F9" s="23"/>
      <c r="G9" s="23"/>
      <c r="H9" s="39" t="s">
        <v>575</v>
      </c>
      <c r="I9" s="39" t="s">
        <v>639</v>
      </c>
      <c r="J9" s="93" t="s">
        <v>640</v>
      </c>
      <c r="K9" s="39">
        <v>25</v>
      </c>
      <c r="L9" s="39" t="s">
        <v>242</v>
      </c>
      <c r="M9" s="39" t="s">
        <v>652</v>
      </c>
      <c r="N9" s="71"/>
    </row>
    <row r="10" spans="1:14" ht="12.75">
      <c r="A10" s="23"/>
      <c r="B10" s="112">
        <v>144.85</v>
      </c>
      <c r="C10" s="116">
        <v>144.85</v>
      </c>
      <c r="D10" s="23"/>
      <c r="E10" s="23"/>
      <c r="F10" s="23"/>
      <c r="G10" s="23"/>
      <c r="H10" s="39" t="s">
        <v>622</v>
      </c>
      <c r="I10" s="39" t="s">
        <v>623</v>
      </c>
      <c r="J10" s="93" t="s">
        <v>624</v>
      </c>
      <c r="K10" s="39">
        <v>15</v>
      </c>
      <c r="L10" s="39" t="s">
        <v>130</v>
      </c>
      <c r="M10" s="39" t="s">
        <v>652</v>
      </c>
      <c r="N10" s="39" t="s">
        <v>644</v>
      </c>
    </row>
    <row r="11" spans="1:14" ht="12.75">
      <c r="A11" s="23"/>
      <c r="B11" s="112">
        <v>144.8625</v>
      </c>
      <c r="C11" s="116">
        <v>144.8625</v>
      </c>
      <c r="D11" s="23"/>
      <c r="E11" s="23"/>
      <c r="F11" s="23"/>
      <c r="G11" s="23"/>
      <c r="H11" s="39" t="s">
        <v>619</v>
      </c>
      <c r="I11" s="39" t="s">
        <v>620</v>
      </c>
      <c r="J11" s="93" t="s">
        <v>621</v>
      </c>
      <c r="K11" s="39">
        <v>10</v>
      </c>
      <c r="L11" s="39" t="s">
        <v>24</v>
      </c>
      <c r="M11" s="39" t="s">
        <v>652</v>
      </c>
      <c r="N11" s="39" t="s">
        <v>643</v>
      </c>
    </row>
    <row r="12" spans="1:14" ht="12.75">
      <c r="A12" s="23"/>
      <c r="B12" s="112">
        <v>144.8625</v>
      </c>
      <c r="C12" s="116">
        <v>144.8625</v>
      </c>
      <c r="D12" s="23"/>
      <c r="E12" s="23"/>
      <c r="F12" s="23"/>
      <c r="G12" s="23"/>
      <c r="H12" s="71"/>
      <c r="I12" s="39" t="s">
        <v>631</v>
      </c>
      <c r="J12" s="93" t="s">
        <v>632</v>
      </c>
      <c r="K12" s="86"/>
      <c r="L12" s="71"/>
      <c r="M12" s="39" t="s">
        <v>652</v>
      </c>
      <c r="N12" s="39" t="s">
        <v>647</v>
      </c>
    </row>
    <row r="13" spans="1:15" ht="12.75">
      <c r="A13" s="23"/>
      <c r="B13" s="112">
        <v>144.8625</v>
      </c>
      <c r="C13" s="116">
        <v>144.8625</v>
      </c>
      <c r="D13" s="23"/>
      <c r="E13" s="23"/>
      <c r="F13" s="23"/>
      <c r="G13" s="23"/>
      <c r="H13" s="71"/>
      <c r="I13" s="39" t="s">
        <v>626</v>
      </c>
      <c r="J13" s="94"/>
      <c r="K13" s="86"/>
      <c r="L13" s="71"/>
      <c r="M13" s="39" t="s">
        <v>652</v>
      </c>
      <c r="N13" s="39" t="s">
        <v>650</v>
      </c>
      <c r="O13">
        <f>LEFT(J13,3)</f>
      </c>
    </row>
    <row r="14" spans="1:15" ht="12.75">
      <c r="A14" s="23"/>
      <c r="B14" s="112">
        <v>144.95</v>
      </c>
      <c r="C14" s="116">
        <v>144.95</v>
      </c>
      <c r="D14" s="23"/>
      <c r="E14" s="23"/>
      <c r="F14" s="23"/>
      <c r="G14" s="23"/>
      <c r="H14" s="71"/>
      <c r="I14" s="39" t="s">
        <v>626</v>
      </c>
      <c r="J14" s="94"/>
      <c r="K14" s="86"/>
      <c r="L14" s="71"/>
      <c r="M14" s="39" t="s">
        <v>652</v>
      </c>
      <c r="N14" s="39" t="s">
        <v>651</v>
      </c>
      <c r="O14">
        <f>LEFT(J14,3)</f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C27" sqref="B2:C27"/>
    </sheetView>
  </sheetViews>
  <sheetFormatPr defaultColWidth="9.140625" defaultRowHeight="12.75"/>
  <cols>
    <col min="1" max="1" width="7.8515625" style="36" bestFit="1" customWidth="1"/>
    <col min="2" max="2" width="14.28125" style="54" bestFit="1" customWidth="1"/>
    <col min="3" max="3" width="14.421875" style="54" bestFit="1" customWidth="1"/>
    <col min="4" max="4" width="9.8515625" style="54" bestFit="1" customWidth="1"/>
    <col min="5" max="5" width="16.28125" style="53" bestFit="1" customWidth="1"/>
    <col min="6" max="6" width="13.7109375" style="36" bestFit="1" customWidth="1"/>
    <col min="7" max="7" width="14.140625" style="36" bestFit="1" customWidth="1"/>
    <col min="8" max="8" width="14.28125" style="36" bestFit="1" customWidth="1"/>
    <col min="9" max="9" width="11.28125" style="36" customWidth="1"/>
    <col min="10" max="10" width="36.28125" style="36" bestFit="1" customWidth="1"/>
    <col min="11" max="11" width="12.8515625" style="36" bestFit="1" customWidth="1"/>
    <col min="12" max="12" width="5.28125" style="36" bestFit="1" customWidth="1"/>
    <col min="13" max="13" width="8.421875" style="36" bestFit="1" customWidth="1"/>
    <col min="14" max="14" width="9.57421875" style="36" customWidth="1"/>
    <col min="15" max="16384" width="9.140625" style="36" customWidth="1"/>
  </cols>
  <sheetData>
    <row r="1" spans="1:15" ht="12.75">
      <c r="A1" s="18" t="s">
        <v>0</v>
      </c>
      <c r="B1" s="19" t="s">
        <v>1</v>
      </c>
      <c r="C1" s="19" t="s">
        <v>2</v>
      </c>
      <c r="D1" s="18" t="s">
        <v>4</v>
      </c>
      <c r="E1" s="20" t="s">
        <v>653</v>
      </c>
      <c r="F1" s="18" t="s">
        <v>530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21" t="s">
        <v>641</v>
      </c>
      <c r="O1" s="21" t="s">
        <v>611</v>
      </c>
    </row>
    <row r="2" spans="1:15" ht="12.75">
      <c r="A2" s="27" t="s">
        <v>327</v>
      </c>
      <c r="B2" s="117">
        <v>438.2</v>
      </c>
      <c r="C2" s="117">
        <v>430.6</v>
      </c>
      <c r="D2" s="70" t="s">
        <v>317</v>
      </c>
      <c r="E2" s="27" t="s">
        <v>470</v>
      </c>
      <c r="F2" s="70" t="s">
        <v>615</v>
      </c>
      <c r="G2" s="27" t="s">
        <v>464</v>
      </c>
      <c r="H2" s="27" t="s">
        <v>471</v>
      </c>
      <c r="I2" s="27" t="s">
        <v>461</v>
      </c>
      <c r="J2" s="27" t="s">
        <v>472</v>
      </c>
      <c r="K2" s="65" t="s">
        <v>473</v>
      </c>
      <c r="L2" s="27">
        <v>25</v>
      </c>
      <c r="M2" s="27" t="s">
        <v>463</v>
      </c>
      <c r="N2" s="23"/>
      <c r="O2" s="23"/>
    </row>
    <row r="3" spans="1:15" ht="12.75">
      <c r="A3" s="27" t="s">
        <v>327</v>
      </c>
      <c r="B3" s="117">
        <v>438.2</v>
      </c>
      <c r="C3" s="117">
        <v>430.6</v>
      </c>
      <c r="D3" s="70" t="s">
        <v>317</v>
      </c>
      <c r="E3" s="27" t="s">
        <v>511</v>
      </c>
      <c r="F3" s="70" t="s">
        <v>615</v>
      </c>
      <c r="G3" s="27" t="s">
        <v>66</v>
      </c>
      <c r="H3" s="27" t="s">
        <v>67</v>
      </c>
      <c r="I3" s="27" t="s">
        <v>68</v>
      </c>
      <c r="J3" s="27" t="s">
        <v>69</v>
      </c>
      <c r="K3" s="65" t="s">
        <v>512</v>
      </c>
      <c r="L3" s="27">
        <v>25</v>
      </c>
      <c r="M3" s="27" t="s">
        <v>49</v>
      </c>
      <c r="N3" s="23"/>
      <c r="O3" s="23"/>
    </row>
    <row r="4" spans="1:15" ht="12.75">
      <c r="A4" s="71"/>
      <c r="B4" s="111">
        <v>438.2</v>
      </c>
      <c r="C4" s="111">
        <v>430.6</v>
      </c>
      <c r="D4" s="78"/>
      <c r="E4" s="25"/>
      <c r="F4" s="39" t="s">
        <v>614</v>
      </c>
      <c r="G4" s="23"/>
      <c r="H4" s="23"/>
      <c r="I4" s="39" t="s">
        <v>549</v>
      </c>
      <c r="J4" s="39" t="s">
        <v>661</v>
      </c>
      <c r="K4" s="39" t="s">
        <v>512</v>
      </c>
      <c r="L4" s="39">
        <v>25</v>
      </c>
      <c r="M4" s="39" t="s">
        <v>49</v>
      </c>
      <c r="N4" s="23"/>
      <c r="O4" s="23"/>
    </row>
    <row r="5" spans="1:15" ht="12.75">
      <c r="A5" s="27" t="s">
        <v>327</v>
      </c>
      <c r="B5" s="117">
        <v>438.2</v>
      </c>
      <c r="C5" s="117">
        <v>430.6</v>
      </c>
      <c r="D5" s="70" t="s">
        <v>317</v>
      </c>
      <c r="E5" s="27" t="s">
        <v>328</v>
      </c>
      <c r="F5" s="70" t="s">
        <v>615</v>
      </c>
      <c r="G5" s="27" t="s">
        <v>55</v>
      </c>
      <c r="H5" s="27" t="s">
        <v>56</v>
      </c>
      <c r="I5" s="27" t="s">
        <v>57</v>
      </c>
      <c r="J5" s="27" t="s">
        <v>207</v>
      </c>
      <c r="K5" s="65" t="s">
        <v>329</v>
      </c>
      <c r="L5" s="27">
        <v>25</v>
      </c>
      <c r="M5" s="27" t="s">
        <v>330</v>
      </c>
      <c r="N5" s="23"/>
      <c r="O5" s="23"/>
    </row>
    <row r="6" spans="1:15" ht="12.75">
      <c r="A6" s="66" t="s">
        <v>331</v>
      </c>
      <c r="B6" s="117">
        <v>438.225</v>
      </c>
      <c r="C6" s="117">
        <v>430.625</v>
      </c>
      <c r="D6" s="70" t="s">
        <v>317</v>
      </c>
      <c r="E6" s="27" t="s">
        <v>332</v>
      </c>
      <c r="F6" s="70" t="s">
        <v>615</v>
      </c>
      <c r="G6" s="27" t="s">
        <v>250</v>
      </c>
      <c r="H6" s="27" t="s">
        <v>251</v>
      </c>
      <c r="I6" s="27" t="s">
        <v>252</v>
      </c>
      <c r="J6" s="27" t="s">
        <v>253</v>
      </c>
      <c r="K6" s="66" t="s">
        <v>655</v>
      </c>
      <c r="L6" s="27">
        <v>25</v>
      </c>
      <c r="M6" s="27" t="s">
        <v>19</v>
      </c>
      <c r="N6" s="23"/>
      <c r="O6" s="23" t="s">
        <v>610</v>
      </c>
    </row>
    <row r="7" spans="1:15" ht="12.75">
      <c r="A7" s="67" t="s">
        <v>331</v>
      </c>
      <c r="B7" s="118">
        <v>438.225</v>
      </c>
      <c r="C7" s="118">
        <v>430.625</v>
      </c>
      <c r="D7" s="67" t="s">
        <v>317</v>
      </c>
      <c r="E7" s="67" t="s">
        <v>513</v>
      </c>
      <c r="F7" s="70" t="s">
        <v>615</v>
      </c>
      <c r="G7" s="67" t="s">
        <v>514</v>
      </c>
      <c r="H7" s="67" t="s">
        <v>515</v>
      </c>
      <c r="I7" s="67" t="s">
        <v>495</v>
      </c>
      <c r="J7" s="67" t="s">
        <v>516</v>
      </c>
      <c r="K7" s="67" t="s">
        <v>517</v>
      </c>
      <c r="L7" s="67">
        <v>25</v>
      </c>
      <c r="M7" s="67" t="s">
        <v>24</v>
      </c>
      <c r="N7" s="23"/>
      <c r="O7" s="23"/>
    </row>
    <row r="8" spans="1:15" ht="12.75">
      <c r="A8" s="68" t="s">
        <v>505</v>
      </c>
      <c r="B8" s="118">
        <v>438.25</v>
      </c>
      <c r="C8" s="118">
        <v>430.65</v>
      </c>
      <c r="D8" s="67" t="s">
        <v>317</v>
      </c>
      <c r="E8" s="67" t="s">
        <v>494</v>
      </c>
      <c r="F8" s="70" t="s">
        <v>615</v>
      </c>
      <c r="G8" s="67" t="s">
        <v>465</v>
      </c>
      <c r="H8" s="67" t="s">
        <v>277</v>
      </c>
      <c r="I8" s="67" t="s">
        <v>278</v>
      </c>
      <c r="J8" s="67" t="s">
        <v>506</v>
      </c>
      <c r="K8" s="68" t="s">
        <v>668</v>
      </c>
      <c r="L8" s="67">
        <v>25</v>
      </c>
      <c r="M8" s="67" t="s">
        <v>19</v>
      </c>
      <c r="N8" s="23"/>
      <c r="O8" s="23" t="s">
        <v>610</v>
      </c>
    </row>
    <row r="9" spans="1:15" ht="12.75">
      <c r="A9" s="39"/>
      <c r="B9" s="111">
        <v>438.2875</v>
      </c>
      <c r="C9" s="111">
        <v>430.6875</v>
      </c>
      <c r="D9" s="78"/>
      <c r="E9" s="25"/>
      <c r="F9" s="39" t="s">
        <v>614</v>
      </c>
      <c r="G9" s="23"/>
      <c r="H9" s="23"/>
      <c r="I9" s="39"/>
      <c r="J9" s="39" t="s">
        <v>657</v>
      </c>
      <c r="K9" s="39" t="s">
        <v>658</v>
      </c>
      <c r="L9" s="39">
        <v>25</v>
      </c>
      <c r="M9" s="39" t="s">
        <v>24</v>
      </c>
      <c r="N9" s="23"/>
      <c r="O9" s="23"/>
    </row>
    <row r="10" spans="1:15" ht="12.75">
      <c r="A10" s="39"/>
      <c r="B10" s="111">
        <v>438.325</v>
      </c>
      <c r="C10" s="111">
        <v>430.725</v>
      </c>
      <c r="D10" s="78"/>
      <c r="E10" s="25"/>
      <c r="F10" s="39" t="s">
        <v>614</v>
      </c>
      <c r="G10" s="23"/>
      <c r="H10" s="23"/>
      <c r="I10" s="39"/>
      <c r="J10" s="39" t="s">
        <v>589</v>
      </c>
      <c r="K10" s="39" t="s">
        <v>659</v>
      </c>
      <c r="L10" s="39">
        <v>25</v>
      </c>
      <c r="M10" s="39" t="s">
        <v>24</v>
      </c>
      <c r="N10" s="23"/>
      <c r="O10" s="23"/>
    </row>
    <row r="11" spans="1:15" ht="12.75">
      <c r="A11" s="67" t="s">
        <v>498</v>
      </c>
      <c r="B11" s="118">
        <v>438.4</v>
      </c>
      <c r="C11" s="118">
        <v>430.8</v>
      </c>
      <c r="D11" s="67" t="s">
        <v>317</v>
      </c>
      <c r="E11" s="67" t="s">
        <v>499</v>
      </c>
      <c r="F11" s="70" t="s">
        <v>615</v>
      </c>
      <c r="G11" s="67" t="s">
        <v>202</v>
      </c>
      <c r="H11" s="67" t="s">
        <v>497</v>
      </c>
      <c r="I11" s="67" t="s">
        <v>204</v>
      </c>
      <c r="J11" s="67" t="s">
        <v>205</v>
      </c>
      <c r="K11" s="67" t="s">
        <v>500</v>
      </c>
      <c r="L11" s="67">
        <v>25</v>
      </c>
      <c r="M11" s="67" t="s">
        <v>241</v>
      </c>
      <c r="N11" s="23"/>
      <c r="O11" s="23"/>
    </row>
    <row r="12" spans="1:15" ht="12.75">
      <c r="A12" s="27" t="s">
        <v>333</v>
      </c>
      <c r="B12" s="117">
        <v>438.45</v>
      </c>
      <c r="C12" s="117">
        <v>430.85</v>
      </c>
      <c r="D12" s="70" t="s">
        <v>317</v>
      </c>
      <c r="E12" s="27" t="s">
        <v>334</v>
      </c>
      <c r="F12" s="70" t="s">
        <v>615</v>
      </c>
      <c r="G12" s="27" t="s">
        <v>335</v>
      </c>
      <c r="H12" s="27" t="s">
        <v>336</v>
      </c>
      <c r="I12" s="27" t="s">
        <v>169</v>
      </c>
      <c r="J12" s="27" t="s">
        <v>337</v>
      </c>
      <c r="K12" s="27" t="s">
        <v>338</v>
      </c>
      <c r="L12" s="27">
        <v>25</v>
      </c>
      <c r="M12" s="27" t="s">
        <v>19</v>
      </c>
      <c r="N12" s="23"/>
      <c r="O12" s="23"/>
    </row>
    <row r="13" spans="1:15" ht="12.75">
      <c r="A13" s="27" t="s">
        <v>333</v>
      </c>
      <c r="B13" s="117">
        <v>438.45</v>
      </c>
      <c r="C13" s="117">
        <v>430.85</v>
      </c>
      <c r="D13" s="70" t="s">
        <v>317</v>
      </c>
      <c r="E13" s="27" t="s">
        <v>339</v>
      </c>
      <c r="F13" s="70" t="s">
        <v>615</v>
      </c>
      <c r="G13" s="27" t="s">
        <v>95</v>
      </c>
      <c r="H13" s="27" t="s">
        <v>96</v>
      </c>
      <c r="I13" s="27" t="s">
        <v>97</v>
      </c>
      <c r="J13" s="27" t="s">
        <v>98</v>
      </c>
      <c r="K13" s="27" t="s">
        <v>493</v>
      </c>
      <c r="L13" s="27">
        <v>20</v>
      </c>
      <c r="M13" s="27" t="s">
        <v>24</v>
      </c>
      <c r="N13" s="23"/>
      <c r="O13" s="23"/>
    </row>
    <row r="14" spans="1:15" ht="12.75">
      <c r="A14" s="27" t="s">
        <v>340</v>
      </c>
      <c r="B14" s="117">
        <v>438.475</v>
      </c>
      <c r="C14" s="117">
        <v>430.875</v>
      </c>
      <c r="D14" s="70" t="s">
        <v>317</v>
      </c>
      <c r="E14" s="27" t="s">
        <v>341</v>
      </c>
      <c r="F14" s="70" t="s">
        <v>615</v>
      </c>
      <c r="G14" s="27" t="s">
        <v>224</v>
      </c>
      <c r="H14" s="27" t="s">
        <v>225</v>
      </c>
      <c r="I14" s="27" t="s">
        <v>226</v>
      </c>
      <c r="J14" s="27" t="s">
        <v>227</v>
      </c>
      <c r="K14" s="27" t="s">
        <v>342</v>
      </c>
      <c r="L14" s="27">
        <v>25</v>
      </c>
      <c r="M14" s="27" t="s">
        <v>243</v>
      </c>
      <c r="N14" s="23"/>
      <c r="O14" s="23"/>
    </row>
    <row r="15" spans="1:15" ht="12.75">
      <c r="A15" s="69" t="s">
        <v>340</v>
      </c>
      <c r="B15" s="117">
        <v>438.475</v>
      </c>
      <c r="C15" s="117">
        <v>430.875</v>
      </c>
      <c r="D15" s="70" t="s">
        <v>317</v>
      </c>
      <c r="E15" s="65" t="s">
        <v>345</v>
      </c>
      <c r="F15" s="70" t="s">
        <v>615</v>
      </c>
      <c r="G15" s="27" t="s">
        <v>346</v>
      </c>
      <c r="H15" s="27" t="s">
        <v>347</v>
      </c>
      <c r="I15" s="27" t="s">
        <v>348</v>
      </c>
      <c r="J15" s="27" t="s">
        <v>349</v>
      </c>
      <c r="K15" s="69" t="s">
        <v>660</v>
      </c>
      <c r="L15" s="27"/>
      <c r="M15" s="27" t="s">
        <v>350</v>
      </c>
      <c r="N15" s="23"/>
      <c r="O15" s="23" t="s">
        <v>610</v>
      </c>
    </row>
    <row r="16" spans="1:15" ht="12.75">
      <c r="A16" s="27" t="s">
        <v>340</v>
      </c>
      <c r="B16" s="117">
        <v>438.475</v>
      </c>
      <c r="C16" s="117">
        <v>430.875</v>
      </c>
      <c r="D16" s="70" t="s">
        <v>317</v>
      </c>
      <c r="E16" s="65" t="s">
        <v>343</v>
      </c>
      <c r="F16" s="70" t="s">
        <v>615</v>
      </c>
      <c r="G16" s="27" t="s">
        <v>154</v>
      </c>
      <c r="H16" s="27" t="s">
        <v>155</v>
      </c>
      <c r="I16" s="27" t="s">
        <v>156</v>
      </c>
      <c r="J16" s="27" t="s">
        <v>157</v>
      </c>
      <c r="K16" s="27" t="s">
        <v>344</v>
      </c>
      <c r="L16" s="27">
        <v>25</v>
      </c>
      <c r="M16" s="27" t="s">
        <v>130</v>
      </c>
      <c r="N16" s="23"/>
      <c r="O16" s="23"/>
    </row>
    <row r="17" spans="1:15" ht="12.75">
      <c r="A17" s="27" t="s">
        <v>525</v>
      </c>
      <c r="B17" s="117">
        <v>438.5</v>
      </c>
      <c r="C17" s="117">
        <v>430.9</v>
      </c>
      <c r="D17" s="70" t="s">
        <v>317</v>
      </c>
      <c r="E17" s="27" t="s">
        <v>351</v>
      </c>
      <c r="F17" s="70" t="s">
        <v>615</v>
      </c>
      <c r="G17" s="27" t="s">
        <v>231</v>
      </c>
      <c r="H17" s="27" t="s">
        <v>232</v>
      </c>
      <c r="I17" s="27" t="s">
        <v>85</v>
      </c>
      <c r="J17" s="27" t="s">
        <v>233</v>
      </c>
      <c r="K17" s="27" t="s">
        <v>352</v>
      </c>
      <c r="L17" s="27">
        <v>25</v>
      </c>
      <c r="M17" s="27" t="s">
        <v>24</v>
      </c>
      <c r="N17" s="23"/>
      <c r="O17" s="23"/>
    </row>
    <row r="18" spans="1:15" ht="12.75">
      <c r="A18" s="27" t="s">
        <v>353</v>
      </c>
      <c r="B18" s="117">
        <v>438.5125</v>
      </c>
      <c r="C18" s="117">
        <v>430.9125</v>
      </c>
      <c r="D18" s="70" t="s">
        <v>317</v>
      </c>
      <c r="E18" s="27" t="s">
        <v>321</v>
      </c>
      <c r="F18" s="70" t="s">
        <v>615</v>
      </c>
      <c r="G18" s="27" t="s">
        <v>322</v>
      </c>
      <c r="H18" s="27" t="s">
        <v>323</v>
      </c>
      <c r="I18" s="27" t="s">
        <v>324</v>
      </c>
      <c r="J18" s="27" t="s">
        <v>325</v>
      </c>
      <c r="K18" s="27" t="s">
        <v>326</v>
      </c>
      <c r="L18" s="27">
        <v>25</v>
      </c>
      <c r="M18" s="27" t="s">
        <v>94</v>
      </c>
      <c r="N18" s="23"/>
      <c r="O18" s="23"/>
    </row>
    <row r="19" spans="1:15" ht="12.75">
      <c r="A19" s="27" t="s">
        <v>353</v>
      </c>
      <c r="B19" s="117">
        <v>438.5125</v>
      </c>
      <c r="C19" s="117">
        <v>430.9125</v>
      </c>
      <c r="D19" s="70" t="s">
        <v>317</v>
      </c>
      <c r="E19" s="65" t="s">
        <v>354</v>
      </c>
      <c r="F19" s="70" t="s">
        <v>615</v>
      </c>
      <c r="G19" s="27" t="s">
        <v>78</v>
      </c>
      <c r="H19" s="27" t="s">
        <v>79</v>
      </c>
      <c r="I19" s="27" t="s">
        <v>80</v>
      </c>
      <c r="J19" s="27" t="s">
        <v>474</v>
      </c>
      <c r="K19" s="27" t="s">
        <v>355</v>
      </c>
      <c r="L19" s="27">
        <v>25</v>
      </c>
      <c r="M19" s="27" t="s">
        <v>24</v>
      </c>
      <c r="N19" s="23"/>
      <c r="O19" s="23"/>
    </row>
    <row r="20" spans="1:15" ht="12.75">
      <c r="A20" s="96" t="s">
        <v>353</v>
      </c>
      <c r="B20" s="119">
        <v>438.5125</v>
      </c>
      <c r="C20" s="119">
        <v>430.9125</v>
      </c>
      <c r="D20" s="97" t="s">
        <v>317</v>
      </c>
      <c r="E20" s="98" t="s">
        <v>503</v>
      </c>
      <c r="F20" s="99" t="s">
        <v>615</v>
      </c>
      <c r="G20" s="43" t="s">
        <v>532</v>
      </c>
      <c r="H20" s="43" t="s">
        <v>533</v>
      </c>
      <c r="I20" s="97" t="s">
        <v>252</v>
      </c>
      <c r="J20" s="97" t="s">
        <v>496</v>
      </c>
      <c r="K20" s="97" t="s">
        <v>504</v>
      </c>
      <c r="L20" s="97">
        <v>25</v>
      </c>
      <c r="M20" s="97" t="s">
        <v>24</v>
      </c>
      <c r="N20" s="23"/>
      <c r="O20" s="23"/>
    </row>
    <row r="21" spans="1:15" ht="12.75">
      <c r="A21" s="27" t="s">
        <v>356</v>
      </c>
      <c r="B21" s="117">
        <v>438.525</v>
      </c>
      <c r="C21" s="117">
        <v>430.925</v>
      </c>
      <c r="D21" s="70" t="s">
        <v>317</v>
      </c>
      <c r="E21" s="65" t="s">
        <v>357</v>
      </c>
      <c r="F21" s="70" t="s">
        <v>615</v>
      </c>
      <c r="G21" s="27" t="s">
        <v>26</v>
      </c>
      <c r="H21" s="27" t="s">
        <v>27</v>
      </c>
      <c r="I21" s="27" t="s">
        <v>28</v>
      </c>
      <c r="J21" s="27" t="s">
        <v>475</v>
      </c>
      <c r="K21" s="27" t="s">
        <v>358</v>
      </c>
      <c r="L21" s="27">
        <v>25</v>
      </c>
      <c r="M21" s="27" t="s">
        <v>31</v>
      </c>
      <c r="N21" s="23"/>
      <c r="O21" s="23"/>
    </row>
    <row r="22" spans="1:15" ht="12.75">
      <c r="A22" s="23"/>
      <c r="B22" s="111">
        <v>431.8625</v>
      </c>
      <c r="C22" s="111">
        <v>431.8625</v>
      </c>
      <c r="D22" s="78"/>
      <c r="E22" s="25"/>
      <c r="F22" s="39" t="s">
        <v>614</v>
      </c>
      <c r="G22" s="23"/>
      <c r="H22" s="23"/>
      <c r="I22" s="39" t="s">
        <v>662</v>
      </c>
      <c r="J22" s="39" t="s">
        <v>663</v>
      </c>
      <c r="K22" s="93" t="s">
        <v>664</v>
      </c>
      <c r="L22" s="39">
        <v>20</v>
      </c>
      <c r="M22" s="39" t="s">
        <v>24</v>
      </c>
      <c r="N22" s="39" t="s">
        <v>666</v>
      </c>
      <c r="O22" s="23"/>
    </row>
    <row r="23" spans="1:15" ht="12.75">
      <c r="A23" s="23"/>
      <c r="B23" s="111">
        <v>431.9</v>
      </c>
      <c r="C23" s="111">
        <v>431.9</v>
      </c>
      <c r="D23" s="78"/>
      <c r="E23" s="25"/>
      <c r="F23" s="39" t="s">
        <v>614</v>
      </c>
      <c r="G23" s="23"/>
      <c r="H23" s="23"/>
      <c r="I23" s="39" t="s">
        <v>654</v>
      </c>
      <c r="J23" s="39" t="s">
        <v>656</v>
      </c>
      <c r="K23" s="93" t="s">
        <v>665</v>
      </c>
      <c r="L23" s="39">
        <v>20</v>
      </c>
      <c r="M23" s="39" t="s">
        <v>24</v>
      </c>
      <c r="N23" s="39" t="s">
        <v>667</v>
      </c>
      <c r="O23" s="23"/>
    </row>
    <row r="24" spans="1:15" ht="12.75">
      <c r="A24" s="41" t="s">
        <v>534</v>
      </c>
      <c r="B24" s="102">
        <v>438.2375</v>
      </c>
      <c r="C24" s="102">
        <v>430.6375</v>
      </c>
      <c r="D24" s="61"/>
      <c r="E24" s="62">
        <v>74.4</v>
      </c>
      <c r="F24" s="41" t="s">
        <v>670</v>
      </c>
      <c r="G24" s="41" t="s">
        <v>535</v>
      </c>
      <c r="H24" s="41" t="s">
        <v>536</v>
      </c>
      <c r="I24" s="41" t="s">
        <v>537</v>
      </c>
      <c r="J24" s="41" t="s">
        <v>538</v>
      </c>
      <c r="K24" s="41" t="s">
        <v>540</v>
      </c>
      <c r="L24" s="41">
        <v>25</v>
      </c>
      <c r="M24" s="41" t="s">
        <v>539</v>
      </c>
      <c r="N24" s="23"/>
      <c r="O24" s="23"/>
    </row>
    <row r="25" spans="1:15" ht="12.75">
      <c r="A25" s="41" t="s">
        <v>498</v>
      </c>
      <c r="B25" s="102">
        <v>438.4</v>
      </c>
      <c r="C25" s="102">
        <v>430.8</v>
      </c>
      <c r="D25" s="63"/>
      <c r="E25" s="62">
        <v>123</v>
      </c>
      <c r="F25" s="41" t="s">
        <v>670</v>
      </c>
      <c r="G25" s="41" t="s">
        <v>465</v>
      </c>
      <c r="H25" s="41" t="s">
        <v>277</v>
      </c>
      <c r="I25" s="41" t="s">
        <v>278</v>
      </c>
      <c r="J25" s="41" t="s">
        <v>279</v>
      </c>
      <c r="K25" s="64" t="s">
        <v>531</v>
      </c>
      <c r="L25" s="41">
        <v>25</v>
      </c>
      <c r="M25" s="41" t="s">
        <v>19</v>
      </c>
      <c r="N25" s="23"/>
      <c r="O25" s="23"/>
    </row>
    <row r="26" spans="1:15" ht="12.75">
      <c r="A26" s="23" t="s">
        <v>200</v>
      </c>
      <c r="B26" s="112">
        <v>438.725</v>
      </c>
      <c r="C26" s="112">
        <v>431.125</v>
      </c>
      <c r="D26" s="24"/>
      <c r="E26" s="25">
        <v>74.4</v>
      </c>
      <c r="F26" s="23" t="s">
        <v>671</v>
      </c>
      <c r="G26" s="27" t="s">
        <v>202</v>
      </c>
      <c r="H26" s="27" t="s">
        <v>203</v>
      </c>
      <c r="I26" s="27" t="s">
        <v>204</v>
      </c>
      <c r="J26" s="23" t="s">
        <v>205</v>
      </c>
      <c r="K26" s="23" t="s">
        <v>541</v>
      </c>
      <c r="L26" s="23">
        <v>10</v>
      </c>
      <c r="M26" s="23" t="s">
        <v>241</v>
      </c>
      <c r="N26" s="23"/>
      <c r="O26" s="23"/>
    </row>
    <row r="27" spans="1:15" ht="12.75">
      <c r="A27" s="44" t="s">
        <v>498</v>
      </c>
      <c r="B27" s="112">
        <v>438.4</v>
      </c>
      <c r="C27" s="112">
        <v>430.8</v>
      </c>
      <c r="D27" s="24"/>
      <c r="E27" s="25">
        <v>67</v>
      </c>
      <c r="F27" s="23" t="s">
        <v>1058</v>
      </c>
      <c r="G27" s="27" t="s">
        <v>522</v>
      </c>
      <c r="H27" s="27" t="s">
        <v>523</v>
      </c>
      <c r="I27" s="27" t="s">
        <v>524</v>
      </c>
      <c r="J27" s="23" t="s">
        <v>529</v>
      </c>
      <c r="K27" s="44" t="s">
        <v>669</v>
      </c>
      <c r="L27" s="23">
        <v>25</v>
      </c>
      <c r="M27" s="23" t="s">
        <v>94</v>
      </c>
      <c r="N27" s="23"/>
      <c r="O27" s="23" t="s">
        <v>610</v>
      </c>
    </row>
    <row r="28" spans="1:16" ht="12.75">
      <c r="A28" s="55"/>
      <c r="B28" s="72"/>
      <c r="C28" s="72"/>
      <c r="D28" s="73"/>
      <c r="E28" s="59"/>
      <c r="F28" s="56"/>
      <c r="G28" s="60"/>
      <c r="H28" s="60"/>
      <c r="I28" s="56"/>
      <c r="J28" s="56"/>
      <c r="K28" s="74"/>
      <c r="L28" s="74"/>
      <c r="M28" s="56"/>
      <c r="N28" s="60"/>
      <c r="O28" s="60"/>
      <c r="P28" s="57"/>
    </row>
    <row r="29" spans="1:16" ht="12.75">
      <c r="A29" s="75"/>
      <c r="B29" s="76"/>
      <c r="C29" s="76"/>
      <c r="D29" s="73"/>
      <c r="E29" s="59"/>
      <c r="F29" s="56"/>
      <c r="G29" s="60"/>
      <c r="H29" s="60"/>
      <c r="I29" s="56"/>
      <c r="J29" s="56"/>
      <c r="K29" s="74"/>
      <c r="L29" s="74"/>
      <c r="M29" s="56"/>
      <c r="N29" s="60"/>
      <c r="O29" s="60"/>
      <c r="P29" s="57"/>
    </row>
    <row r="30" spans="1:16" ht="12.75">
      <c r="A30" s="75"/>
      <c r="B30" s="76"/>
      <c r="C30" s="76"/>
      <c r="D30" s="73"/>
      <c r="E30" s="59"/>
      <c r="F30" s="56"/>
      <c r="G30" s="60"/>
      <c r="H30" s="60"/>
      <c r="I30" s="56"/>
      <c r="J30" s="56"/>
      <c r="K30" s="74"/>
      <c r="L30" s="74"/>
      <c r="M30" s="56"/>
      <c r="N30" s="60"/>
      <c r="O30" s="60"/>
      <c r="P30" s="57"/>
    </row>
    <row r="31" spans="1:16" ht="12.75">
      <c r="A31" s="75"/>
      <c r="B31" s="76"/>
      <c r="C31" s="76"/>
      <c r="D31" s="73"/>
      <c r="E31" s="59"/>
      <c r="F31" s="56"/>
      <c r="G31" s="60"/>
      <c r="H31" s="60"/>
      <c r="I31" s="56"/>
      <c r="J31" s="56"/>
      <c r="K31" s="74"/>
      <c r="L31" s="74"/>
      <c r="M31" s="56"/>
      <c r="N31" s="60"/>
      <c r="O31" s="60"/>
      <c r="P31" s="57"/>
    </row>
    <row r="32" spans="1:16" ht="12.75">
      <c r="A32" s="75"/>
      <c r="B32" s="76"/>
      <c r="C32" s="76"/>
      <c r="D32" s="73"/>
      <c r="E32" s="59"/>
      <c r="F32" s="56"/>
      <c r="G32" s="60"/>
      <c r="H32" s="60"/>
      <c r="I32" s="56"/>
      <c r="J32" s="56"/>
      <c r="K32" s="74"/>
      <c r="L32" s="74"/>
      <c r="M32" s="56"/>
      <c r="N32" s="60"/>
      <c r="O32" s="60"/>
      <c r="P32" s="57"/>
    </row>
    <row r="33" spans="1:16" ht="12.75">
      <c r="A33" s="55"/>
      <c r="B33" s="72"/>
      <c r="C33" s="72"/>
      <c r="D33" s="73"/>
      <c r="E33" s="59"/>
      <c r="F33" s="56"/>
      <c r="G33" s="60"/>
      <c r="H33" s="60"/>
      <c r="I33" s="56"/>
      <c r="J33" s="56"/>
      <c r="K33" s="74"/>
      <c r="L33" s="74"/>
      <c r="M33" s="56"/>
      <c r="N33" s="60"/>
      <c r="O33" s="60"/>
      <c r="P33" s="57"/>
    </row>
    <row r="34" spans="1:16" ht="12.75">
      <c r="A34" s="55"/>
      <c r="B34" s="72"/>
      <c r="C34" s="72"/>
      <c r="D34" s="73"/>
      <c r="E34" s="59"/>
      <c r="F34" s="56"/>
      <c r="G34" s="60"/>
      <c r="H34" s="60"/>
      <c r="I34" s="56"/>
      <c r="J34" s="56"/>
      <c r="K34" s="74"/>
      <c r="L34" s="74"/>
      <c r="M34" s="56"/>
      <c r="N34" s="60"/>
      <c r="O34" s="60"/>
      <c r="P34" s="57"/>
    </row>
    <row r="35" spans="1:16" ht="12.75">
      <c r="A35" s="55"/>
      <c r="B35" s="72"/>
      <c r="C35" s="72"/>
      <c r="D35" s="73"/>
      <c r="E35" s="59"/>
      <c r="F35" s="56"/>
      <c r="G35" s="60"/>
      <c r="H35" s="60"/>
      <c r="I35" s="56"/>
      <c r="J35" s="56"/>
      <c r="K35" s="56"/>
      <c r="L35" s="56"/>
      <c r="M35" s="56"/>
      <c r="N35" s="60"/>
      <c r="O35" s="60"/>
      <c r="P35" s="57"/>
    </row>
    <row r="36" spans="1:16" ht="12.75">
      <c r="A36" s="57"/>
      <c r="B36" s="77"/>
      <c r="C36" s="77"/>
      <c r="D36" s="77"/>
      <c r="E36" s="5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140625" style="0" bestFit="1" customWidth="1"/>
    <col min="2" max="2" width="13.8515625" style="16" bestFit="1" customWidth="1"/>
    <col min="3" max="3" width="13.57421875" style="16" bestFit="1" customWidth="1"/>
    <col min="4" max="4" width="10.28125" style="0" bestFit="1" customWidth="1"/>
    <col min="5" max="5" width="9.00390625" style="0" bestFit="1" customWidth="1"/>
    <col min="6" max="6" width="13.57421875" style="0" bestFit="1" customWidth="1"/>
    <col min="7" max="7" width="14.28125" style="0" bestFit="1" customWidth="1"/>
    <col min="8" max="8" width="9.00390625" style="0" bestFit="1" customWidth="1"/>
    <col min="9" max="9" width="33.7109375" style="0" bestFit="1" customWidth="1"/>
    <col min="10" max="10" width="11.7109375" style="0" bestFit="1" customWidth="1"/>
    <col min="11" max="11" width="5.28125" style="0" bestFit="1" customWidth="1"/>
    <col min="12" max="12" width="7.8515625" style="0" bestFit="1" customWidth="1"/>
  </cols>
  <sheetData>
    <row r="1" spans="1:12" ht="12.75">
      <c r="A1" s="18" t="s">
        <v>0</v>
      </c>
      <c r="B1" s="19" t="s">
        <v>1</v>
      </c>
      <c r="C1" s="19" t="s">
        <v>2</v>
      </c>
      <c r="D1" s="20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</row>
    <row r="2" spans="1:12" ht="12.75">
      <c r="A2" s="30" t="s">
        <v>12</v>
      </c>
      <c r="B2" s="24">
        <v>145.6</v>
      </c>
      <c r="C2" s="24">
        <v>145</v>
      </c>
      <c r="D2" s="30">
        <v>88.5</v>
      </c>
      <c r="E2" s="26" t="s">
        <v>13</v>
      </c>
      <c r="F2" s="30" t="s">
        <v>359</v>
      </c>
      <c r="G2" s="30" t="s">
        <v>360</v>
      </c>
      <c r="H2" s="30" t="s">
        <v>361</v>
      </c>
      <c r="I2" s="30" t="s">
        <v>362</v>
      </c>
      <c r="J2" s="23" t="s">
        <v>363</v>
      </c>
      <c r="K2" s="30">
        <v>40</v>
      </c>
      <c r="L2" s="30" t="s">
        <v>364</v>
      </c>
    </row>
    <row r="3" spans="1:12" ht="12.75">
      <c r="A3" s="30" t="s">
        <v>60</v>
      </c>
      <c r="B3" s="24">
        <v>145.65</v>
      </c>
      <c r="C3" s="24">
        <v>145.05</v>
      </c>
      <c r="D3" s="30">
        <v>88.5</v>
      </c>
      <c r="E3" s="26" t="s">
        <v>13</v>
      </c>
      <c r="F3" s="30" t="s">
        <v>365</v>
      </c>
      <c r="G3" s="30" t="s">
        <v>366</v>
      </c>
      <c r="H3" s="30" t="s">
        <v>367</v>
      </c>
      <c r="I3" s="30" t="s">
        <v>368</v>
      </c>
      <c r="J3" s="23" t="s">
        <v>369</v>
      </c>
      <c r="K3" s="30">
        <v>40</v>
      </c>
      <c r="L3" s="30" t="s">
        <v>364</v>
      </c>
    </row>
    <row r="4" spans="1:12" ht="12.75">
      <c r="A4" s="30" t="s">
        <v>112</v>
      </c>
      <c r="B4" s="24">
        <v>145.7</v>
      </c>
      <c r="C4" s="24">
        <v>145.1</v>
      </c>
      <c r="D4" s="30">
        <v>88.5</v>
      </c>
      <c r="E4" s="26" t="s">
        <v>13</v>
      </c>
      <c r="F4" s="30" t="s">
        <v>370</v>
      </c>
      <c r="G4" s="30" t="s">
        <v>371</v>
      </c>
      <c r="H4" s="30" t="s">
        <v>372</v>
      </c>
      <c r="I4" s="30" t="s">
        <v>373</v>
      </c>
      <c r="J4" s="23" t="s">
        <v>374</v>
      </c>
      <c r="K4" s="30">
        <v>40</v>
      </c>
      <c r="L4" s="30" t="s">
        <v>364</v>
      </c>
    </row>
    <row r="5" spans="1:12" ht="12.75">
      <c r="A5" s="30" t="s">
        <v>172</v>
      </c>
      <c r="B5" s="24">
        <v>145.775</v>
      </c>
      <c r="C5" s="24">
        <v>145.175</v>
      </c>
      <c r="D5" s="30">
        <v>88.5</v>
      </c>
      <c r="E5" s="26" t="s">
        <v>13</v>
      </c>
      <c r="F5" s="30" t="s">
        <v>375</v>
      </c>
      <c r="G5" s="30" t="s">
        <v>376</v>
      </c>
      <c r="H5" s="30" t="s">
        <v>377</v>
      </c>
      <c r="I5" s="30" t="s">
        <v>378</v>
      </c>
      <c r="J5" s="23" t="s">
        <v>379</v>
      </c>
      <c r="K5" s="30">
        <v>40</v>
      </c>
      <c r="L5" s="30" t="s">
        <v>364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7.8515625" style="0" bestFit="1" customWidth="1"/>
    <col min="2" max="2" width="13.8515625" style="16" bestFit="1" customWidth="1"/>
    <col min="3" max="3" width="13.57421875" style="16" bestFit="1" customWidth="1"/>
    <col min="4" max="4" width="10.28125" style="3" bestFit="1" customWidth="1"/>
    <col min="5" max="5" width="9.00390625" style="0" bestFit="1" customWidth="1"/>
    <col min="6" max="6" width="13.57421875" style="0" bestFit="1" customWidth="1"/>
    <col min="7" max="7" width="14.28125" style="0" bestFit="1" customWidth="1"/>
    <col min="8" max="8" width="9.00390625" style="0" bestFit="1" customWidth="1"/>
    <col min="9" max="9" width="14.421875" style="0" customWidth="1"/>
    <col min="10" max="10" width="12.8515625" style="0" bestFit="1" customWidth="1"/>
    <col min="11" max="11" width="5.28125" style="0" bestFit="1" customWidth="1"/>
    <col min="12" max="12" width="7.8515625" style="0" bestFit="1" customWidth="1"/>
  </cols>
  <sheetData>
    <row r="1" spans="1:13" ht="12.75">
      <c r="A1" s="18" t="s">
        <v>0</v>
      </c>
      <c r="B1" s="19" t="s">
        <v>1</v>
      </c>
      <c r="C1" s="19" t="s">
        <v>2</v>
      </c>
      <c r="D1" s="20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21" t="s">
        <v>1050</v>
      </c>
    </row>
    <row r="2" spans="1:13" ht="12.75">
      <c r="A2" s="23" t="s">
        <v>185</v>
      </c>
      <c r="B2" s="24">
        <v>438.65</v>
      </c>
      <c r="C2" s="24">
        <v>431.05</v>
      </c>
      <c r="D2" s="25">
        <v>82.5</v>
      </c>
      <c r="E2" s="26" t="s">
        <v>186</v>
      </c>
      <c r="F2" s="29" t="s">
        <v>380</v>
      </c>
      <c r="G2" s="23" t="s">
        <v>381</v>
      </c>
      <c r="H2" s="23" t="s">
        <v>382</v>
      </c>
      <c r="I2" s="30" t="s">
        <v>383</v>
      </c>
      <c r="J2" s="38" t="s">
        <v>1051</v>
      </c>
      <c r="K2" s="23">
        <v>20</v>
      </c>
      <c r="L2" s="23" t="s">
        <v>24</v>
      </c>
      <c r="M2" s="33" t="s">
        <v>564</v>
      </c>
    </row>
    <row r="3" spans="1:13" ht="12.75">
      <c r="A3" s="23" t="s">
        <v>196</v>
      </c>
      <c r="B3" s="24">
        <v>438.7</v>
      </c>
      <c r="C3" s="24">
        <v>431.1</v>
      </c>
      <c r="D3" s="28">
        <v>67</v>
      </c>
      <c r="E3" s="26" t="s">
        <v>13</v>
      </c>
      <c r="F3" s="30" t="s">
        <v>478</v>
      </c>
      <c r="G3" s="30" t="s">
        <v>479</v>
      </c>
      <c r="H3" s="30" t="s">
        <v>476</v>
      </c>
      <c r="I3" s="103" t="s">
        <v>480</v>
      </c>
      <c r="J3" s="23" t="s">
        <v>477</v>
      </c>
      <c r="K3" s="30">
        <v>35</v>
      </c>
      <c r="L3" s="30" t="s">
        <v>24</v>
      </c>
      <c r="M3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7.140625" style="0" bestFit="1" customWidth="1"/>
    <col min="2" max="2" width="14.28125" style="16" bestFit="1" customWidth="1"/>
    <col min="3" max="3" width="14.421875" style="16" bestFit="1" customWidth="1"/>
    <col min="4" max="4" width="7.140625" style="1" bestFit="1" customWidth="1"/>
    <col min="5" max="5" width="9.00390625" style="0" bestFit="1" customWidth="1"/>
    <col min="6" max="6" width="13.57421875" style="0" bestFit="1" customWidth="1"/>
    <col min="7" max="7" width="14.28125" style="0" bestFit="1" customWidth="1"/>
    <col min="8" max="8" width="9.7109375" style="0" bestFit="1" customWidth="1"/>
    <col min="9" max="9" width="31.57421875" style="0" bestFit="1" customWidth="1"/>
    <col min="10" max="10" width="11.7109375" style="0" bestFit="1" customWidth="1"/>
    <col min="11" max="11" width="5.28125" style="0" bestFit="1" customWidth="1"/>
    <col min="12" max="12" width="7.8515625" style="0" bestFit="1" customWidth="1"/>
  </cols>
  <sheetData>
    <row r="1" spans="1:12" ht="12.75">
      <c r="A1" s="18" t="s">
        <v>0</v>
      </c>
      <c r="B1" s="19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</row>
    <row r="2" spans="1:12" ht="12.75">
      <c r="A2" s="30" t="s">
        <v>12</v>
      </c>
      <c r="B2" s="24">
        <v>145.6</v>
      </c>
      <c r="C2" s="24">
        <v>145</v>
      </c>
      <c r="D2" s="65" t="s">
        <v>468</v>
      </c>
      <c r="E2" s="104" t="s">
        <v>13</v>
      </c>
      <c r="F2" s="30" t="s">
        <v>384</v>
      </c>
      <c r="G2" s="30" t="s">
        <v>385</v>
      </c>
      <c r="H2" s="30" t="s">
        <v>386</v>
      </c>
      <c r="I2" s="30" t="s">
        <v>387</v>
      </c>
      <c r="J2" s="30" t="s">
        <v>388</v>
      </c>
      <c r="K2" s="30">
        <v>25</v>
      </c>
      <c r="L2" s="30" t="s">
        <v>389</v>
      </c>
    </row>
    <row r="3" spans="1:12" ht="12.75">
      <c r="A3" s="30" t="s">
        <v>12</v>
      </c>
      <c r="B3" s="24">
        <v>145.6</v>
      </c>
      <c r="C3" s="24">
        <v>145</v>
      </c>
      <c r="D3" s="65">
        <v>88.5</v>
      </c>
      <c r="E3" s="104" t="s">
        <v>13</v>
      </c>
      <c r="F3" s="30" t="s">
        <v>390</v>
      </c>
      <c r="G3" s="30" t="s">
        <v>391</v>
      </c>
      <c r="H3" s="30" t="s">
        <v>392</v>
      </c>
      <c r="I3" s="30" t="s">
        <v>393</v>
      </c>
      <c r="J3" s="30" t="s">
        <v>394</v>
      </c>
      <c r="K3" s="30">
        <v>25</v>
      </c>
      <c r="L3" s="30" t="s">
        <v>395</v>
      </c>
    </row>
    <row r="4" spans="1:12" ht="12.75">
      <c r="A4" s="30" t="s">
        <v>32</v>
      </c>
      <c r="B4" s="24">
        <v>145.625</v>
      </c>
      <c r="C4" s="24">
        <v>145.025</v>
      </c>
      <c r="D4" s="65">
        <v>88.5</v>
      </c>
      <c r="E4" s="104" t="s">
        <v>13</v>
      </c>
      <c r="F4" s="30" t="s">
        <v>396</v>
      </c>
      <c r="G4" s="30" t="s">
        <v>397</v>
      </c>
      <c r="H4" s="30" t="s">
        <v>398</v>
      </c>
      <c r="I4" s="30" t="s">
        <v>399</v>
      </c>
      <c r="J4" s="30" t="s">
        <v>400</v>
      </c>
      <c r="K4" s="30">
        <v>20</v>
      </c>
      <c r="L4" s="30" t="s">
        <v>401</v>
      </c>
    </row>
    <row r="5" spans="1:12" ht="12.75">
      <c r="A5" s="30" t="s">
        <v>60</v>
      </c>
      <c r="B5" s="24">
        <v>145.65</v>
      </c>
      <c r="C5" s="24">
        <v>145.05</v>
      </c>
      <c r="D5" s="65">
        <v>88.5</v>
      </c>
      <c r="E5" s="104" t="s">
        <v>13</v>
      </c>
      <c r="F5" s="30" t="s">
        <v>402</v>
      </c>
      <c r="G5" s="30" t="s">
        <v>403</v>
      </c>
      <c r="H5" s="30" t="s">
        <v>404</v>
      </c>
      <c r="I5" s="30" t="s">
        <v>405</v>
      </c>
      <c r="J5" s="30" t="s">
        <v>406</v>
      </c>
      <c r="K5" s="30">
        <v>25</v>
      </c>
      <c r="L5" s="30" t="s">
        <v>407</v>
      </c>
    </row>
    <row r="6" spans="1:12" ht="12.75">
      <c r="A6" s="30" t="s">
        <v>112</v>
      </c>
      <c r="B6" s="24">
        <v>145.7</v>
      </c>
      <c r="C6" s="24">
        <v>145.1</v>
      </c>
      <c r="D6" s="65">
        <v>88.5</v>
      </c>
      <c r="E6" s="104" t="s">
        <v>13</v>
      </c>
      <c r="F6" s="30" t="s">
        <v>408</v>
      </c>
      <c r="G6" s="30" t="s">
        <v>409</v>
      </c>
      <c r="H6" s="30" t="s">
        <v>410</v>
      </c>
      <c r="I6" s="30" t="s">
        <v>411</v>
      </c>
      <c r="J6" s="30" t="s">
        <v>412</v>
      </c>
      <c r="K6" s="30">
        <v>25</v>
      </c>
      <c r="L6" s="30" t="s">
        <v>413</v>
      </c>
    </row>
    <row r="7" spans="1:12" ht="12.75">
      <c r="A7" s="30" t="s">
        <v>138</v>
      </c>
      <c r="B7" s="24">
        <v>145.725</v>
      </c>
      <c r="C7" s="24">
        <v>145.125</v>
      </c>
      <c r="D7" s="65">
        <v>88.5</v>
      </c>
      <c r="E7" s="104" t="s">
        <v>13</v>
      </c>
      <c r="F7" s="30" t="s">
        <v>414</v>
      </c>
      <c r="G7" s="30" t="s">
        <v>415</v>
      </c>
      <c r="H7" s="30" t="s">
        <v>416</v>
      </c>
      <c r="I7" s="30" t="s">
        <v>417</v>
      </c>
      <c r="J7" s="30" t="s">
        <v>418</v>
      </c>
      <c r="K7" s="30">
        <v>25</v>
      </c>
      <c r="L7" s="30" t="s">
        <v>413</v>
      </c>
    </row>
    <row r="8" spans="1:12" ht="12.75">
      <c r="A8" s="30" t="s">
        <v>159</v>
      </c>
      <c r="B8" s="24">
        <v>145.75</v>
      </c>
      <c r="C8" s="24">
        <v>145.15</v>
      </c>
      <c r="D8" s="65">
        <v>88.5</v>
      </c>
      <c r="E8" s="104" t="s">
        <v>13</v>
      </c>
      <c r="F8" s="30" t="s">
        <v>419</v>
      </c>
      <c r="G8" s="30" t="s">
        <v>420</v>
      </c>
      <c r="H8" s="30" t="s">
        <v>421</v>
      </c>
      <c r="I8" s="30" t="s">
        <v>422</v>
      </c>
      <c r="J8" s="30" t="s">
        <v>423</v>
      </c>
      <c r="K8" s="30">
        <v>20</v>
      </c>
      <c r="L8" s="30" t="s">
        <v>401</v>
      </c>
    </row>
    <row r="9" spans="1:12" ht="12.75">
      <c r="A9" s="30" t="s">
        <v>172</v>
      </c>
      <c r="B9" s="24">
        <v>145.775</v>
      </c>
      <c r="C9" s="24">
        <v>145.175</v>
      </c>
      <c r="D9" s="65">
        <v>88.5</v>
      </c>
      <c r="E9" s="104" t="s">
        <v>13</v>
      </c>
      <c r="F9" s="30" t="s">
        <v>424</v>
      </c>
      <c r="G9" s="30" t="s">
        <v>425</v>
      </c>
      <c r="H9" s="30" t="s">
        <v>426</v>
      </c>
      <c r="I9" s="30" t="s">
        <v>427</v>
      </c>
      <c r="J9" s="30" t="s">
        <v>428</v>
      </c>
      <c r="K9" s="30">
        <v>20</v>
      </c>
      <c r="L9" s="30" t="s">
        <v>401</v>
      </c>
    </row>
    <row r="10" spans="1:12" ht="12.75">
      <c r="A10" s="30" t="s">
        <v>429</v>
      </c>
      <c r="B10" s="24">
        <v>145.7875</v>
      </c>
      <c r="C10" s="24">
        <v>145.1875</v>
      </c>
      <c r="D10" s="65">
        <v>88.5</v>
      </c>
      <c r="E10" s="104" t="s">
        <v>13</v>
      </c>
      <c r="F10" s="30" t="s">
        <v>430</v>
      </c>
      <c r="G10" s="30" t="s">
        <v>431</v>
      </c>
      <c r="H10" s="30" t="s">
        <v>432</v>
      </c>
      <c r="I10" s="30" t="s">
        <v>433</v>
      </c>
      <c r="J10" s="30" t="s">
        <v>434</v>
      </c>
      <c r="K10" s="30">
        <v>20</v>
      </c>
      <c r="L10" s="30" t="s">
        <v>435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7.8515625" style="0" bestFit="1" customWidth="1"/>
    <col min="2" max="2" width="14.28125" style="16" bestFit="1" customWidth="1"/>
    <col min="3" max="3" width="14.421875" style="16" bestFit="1" customWidth="1"/>
    <col min="4" max="4" width="5.8515625" style="3" bestFit="1" customWidth="1"/>
    <col min="5" max="5" width="9.00390625" style="0" bestFit="1" customWidth="1"/>
    <col min="6" max="6" width="13.57421875" style="0" bestFit="1" customWidth="1"/>
    <col min="7" max="7" width="14.28125" style="0" bestFit="1" customWidth="1"/>
    <col min="8" max="8" width="9.57421875" style="0" bestFit="1" customWidth="1"/>
    <col min="9" max="9" width="31.421875" style="0" bestFit="1" customWidth="1"/>
    <col min="10" max="10" width="12.28125" style="0" bestFit="1" customWidth="1"/>
    <col min="11" max="11" width="5.28125" style="0" bestFit="1" customWidth="1"/>
    <col min="12" max="12" width="7.8515625" style="0" bestFit="1" customWidth="1"/>
  </cols>
  <sheetData>
    <row r="1" spans="1:13" ht="12.75">
      <c r="A1" s="38" t="s">
        <v>0</v>
      </c>
      <c r="B1" s="19" t="s">
        <v>1</v>
      </c>
      <c r="C1" s="19" t="s">
        <v>2</v>
      </c>
      <c r="D1" s="20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105" t="s">
        <v>1050</v>
      </c>
    </row>
    <row r="2" spans="1:13" ht="12.75">
      <c r="A2" s="30" t="s">
        <v>185</v>
      </c>
      <c r="B2" s="24">
        <v>438.65</v>
      </c>
      <c r="C2" s="24">
        <v>431.05</v>
      </c>
      <c r="D2" s="28">
        <v>88.5</v>
      </c>
      <c r="E2" s="80" t="s">
        <v>186</v>
      </c>
      <c r="F2" s="30" t="s">
        <v>390</v>
      </c>
      <c r="G2" s="30" t="s">
        <v>391</v>
      </c>
      <c r="H2" s="30" t="s">
        <v>392</v>
      </c>
      <c r="I2" s="30" t="s">
        <v>436</v>
      </c>
      <c r="J2" s="30" t="s">
        <v>437</v>
      </c>
      <c r="K2" s="30">
        <v>25</v>
      </c>
      <c r="L2" s="30" t="s">
        <v>395</v>
      </c>
      <c r="M2" s="22"/>
    </row>
    <row r="3" spans="1:13" ht="12.75">
      <c r="A3" s="30" t="s">
        <v>200</v>
      </c>
      <c r="B3" s="24">
        <v>438.725</v>
      </c>
      <c r="C3" s="24">
        <v>431.125</v>
      </c>
      <c r="D3" s="28">
        <v>88.5</v>
      </c>
      <c r="E3" s="80" t="s">
        <v>186</v>
      </c>
      <c r="F3" s="30" t="s">
        <v>414</v>
      </c>
      <c r="G3" s="30" t="s">
        <v>415</v>
      </c>
      <c r="H3" s="30" t="s">
        <v>416</v>
      </c>
      <c r="I3" s="30" t="s">
        <v>417</v>
      </c>
      <c r="J3" s="30" t="s">
        <v>438</v>
      </c>
      <c r="K3" s="30">
        <v>25</v>
      </c>
      <c r="L3" s="30" t="s">
        <v>413</v>
      </c>
      <c r="M3" s="22"/>
    </row>
    <row r="4" spans="1:13" ht="12.75">
      <c r="A4" s="30" t="s">
        <v>206</v>
      </c>
      <c r="B4" s="24">
        <v>438.75</v>
      </c>
      <c r="C4" s="24">
        <v>431.15</v>
      </c>
      <c r="D4" s="28">
        <v>88.5</v>
      </c>
      <c r="E4" s="80" t="s">
        <v>186</v>
      </c>
      <c r="F4" s="30" t="s">
        <v>419</v>
      </c>
      <c r="G4" s="30" t="s">
        <v>420</v>
      </c>
      <c r="H4" s="30" t="s">
        <v>421</v>
      </c>
      <c r="I4" s="30" t="s">
        <v>422</v>
      </c>
      <c r="J4" s="30" t="s">
        <v>439</v>
      </c>
      <c r="K4" s="30">
        <v>20</v>
      </c>
      <c r="L4" s="30" t="s">
        <v>401</v>
      </c>
      <c r="M4" s="22"/>
    </row>
    <row r="5" spans="1:13" ht="12.75">
      <c r="A5" s="30" t="s">
        <v>210</v>
      </c>
      <c r="B5" s="24">
        <v>438.775</v>
      </c>
      <c r="C5" s="24">
        <v>431.175</v>
      </c>
      <c r="D5" s="28">
        <v>88.5</v>
      </c>
      <c r="E5" s="80" t="s">
        <v>186</v>
      </c>
      <c r="F5" s="30" t="s">
        <v>424</v>
      </c>
      <c r="G5" s="30" t="s">
        <v>425</v>
      </c>
      <c r="H5" s="30" t="s">
        <v>426</v>
      </c>
      <c r="I5" s="30" t="s">
        <v>440</v>
      </c>
      <c r="J5" s="38" t="s">
        <v>1052</v>
      </c>
      <c r="K5" s="30">
        <v>20</v>
      </c>
      <c r="L5" s="30" t="s">
        <v>401</v>
      </c>
      <c r="M5" s="82" t="s">
        <v>564</v>
      </c>
    </row>
    <row r="6" spans="1:13" ht="12.75">
      <c r="A6" s="30" t="s">
        <v>219</v>
      </c>
      <c r="B6" s="24">
        <v>438.825</v>
      </c>
      <c r="C6" s="24">
        <v>431.225</v>
      </c>
      <c r="D6" s="28">
        <v>88.5</v>
      </c>
      <c r="E6" s="80" t="s">
        <v>186</v>
      </c>
      <c r="F6" s="30" t="s">
        <v>396</v>
      </c>
      <c r="G6" s="30" t="s">
        <v>397</v>
      </c>
      <c r="H6" s="30" t="s">
        <v>398</v>
      </c>
      <c r="I6" s="30" t="s">
        <v>441</v>
      </c>
      <c r="J6" s="38" t="s">
        <v>1053</v>
      </c>
      <c r="K6" s="30">
        <v>20</v>
      </c>
      <c r="L6" s="30" t="s">
        <v>401</v>
      </c>
      <c r="M6" s="82" t="s">
        <v>564</v>
      </c>
    </row>
    <row r="7" spans="1:13" ht="12.75">
      <c r="A7" s="30" t="s">
        <v>234</v>
      </c>
      <c r="B7" s="24">
        <v>438.9</v>
      </c>
      <c r="C7" s="24">
        <v>431.3</v>
      </c>
      <c r="D7" s="28">
        <v>88.5</v>
      </c>
      <c r="E7" s="80" t="s">
        <v>186</v>
      </c>
      <c r="F7" s="30" t="s">
        <v>442</v>
      </c>
      <c r="G7" s="30" t="s">
        <v>443</v>
      </c>
      <c r="H7" s="30" t="s">
        <v>444</v>
      </c>
      <c r="I7" s="30" t="s">
        <v>445</v>
      </c>
      <c r="J7" s="30" t="s">
        <v>446</v>
      </c>
      <c r="K7" s="30">
        <v>20</v>
      </c>
      <c r="L7" s="30" t="s">
        <v>401</v>
      </c>
      <c r="M7" s="2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8.00390625" style="0" bestFit="1" customWidth="1"/>
    <col min="2" max="2" width="13.8515625" style="16" bestFit="1" customWidth="1"/>
    <col min="3" max="3" width="13.28125" style="16" bestFit="1" customWidth="1"/>
    <col min="4" max="4" width="12.00390625" style="0" bestFit="1" customWidth="1"/>
    <col min="5" max="5" width="10.28125" style="0" bestFit="1" customWidth="1"/>
    <col min="6" max="6" width="13.7109375" style="0" bestFit="1" customWidth="1"/>
    <col min="7" max="7" width="14.57421875" style="0" bestFit="1" customWidth="1"/>
    <col min="8" max="8" width="8.57421875" style="0" bestFit="1" customWidth="1"/>
    <col min="9" max="9" width="24.421875" style="0" bestFit="1" customWidth="1"/>
    <col min="10" max="10" width="11.7109375" style="0" bestFit="1" customWidth="1"/>
    <col min="11" max="11" width="5.28125" style="0" bestFit="1" customWidth="1"/>
    <col min="12" max="12" width="8.00390625" style="0" bestFit="1" customWidth="1"/>
  </cols>
  <sheetData>
    <row r="1" spans="1:13" ht="13.5" thickBot="1">
      <c r="A1" s="106" t="s">
        <v>0</v>
      </c>
      <c r="B1" s="19" t="s">
        <v>312</v>
      </c>
      <c r="C1" s="19" t="s">
        <v>313</v>
      </c>
      <c r="D1" s="38" t="s">
        <v>314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79" t="s">
        <v>611</v>
      </c>
    </row>
    <row r="2" spans="1:13" ht="13.5" thickBot="1">
      <c r="A2" s="107" t="s">
        <v>333</v>
      </c>
      <c r="B2" s="24">
        <v>438.45</v>
      </c>
      <c r="C2" s="24">
        <v>430.85</v>
      </c>
      <c r="D2" s="108" t="s">
        <v>447</v>
      </c>
      <c r="E2" s="109" t="s">
        <v>317</v>
      </c>
      <c r="F2" s="30" t="s">
        <v>408</v>
      </c>
      <c r="G2" s="30" t="s">
        <v>409</v>
      </c>
      <c r="H2" s="30" t="s">
        <v>410</v>
      </c>
      <c r="I2" s="30" t="s">
        <v>411</v>
      </c>
      <c r="J2" s="32" t="s">
        <v>1059</v>
      </c>
      <c r="K2" s="30">
        <v>25</v>
      </c>
      <c r="L2" s="30" t="s">
        <v>413</v>
      </c>
      <c r="M2" s="82" t="s">
        <v>610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 - Correios de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Rui Oliveira</cp:lastModifiedBy>
  <dcterms:created xsi:type="dcterms:W3CDTF">2013-01-28T16:16:55Z</dcterms:created>
  <dcterms:modified xsi:type="dcterms:W3CDTF">2015-05-18T10:15:04Z</dcterms:modified>
  <cp:category/>
  <cp:version/>
  <cp:contentType/>
  <cp:contentStatus/>
</cp:coreProperties>
</file>